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Josh\Google Drive\JLA Design\JLA Books and Courses\Tools and Calculators\"/>
    </mc:Choice>
  </mc:AlternateContent>
  <xr:revisionPtr revIDLastSave="0" documentId="13_ncr:1_{0BA0B1A0-F57E-4102-B387-D721C00C957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LOOR JOIST" sheetId="1" r:id="rId1"/>
    <sheet name="Table" sheetId="2" r:id="rId2"/>
    <sheet name="Copy of Table" sheetId="3" r:id="rId3"/>
  </sheets>
  <externalReferences>
    <externalReference r:id="rId4"/>
    <externalReference r:id="rId5"/>
  </externalReferences>
  <definedNames>
    <definedName name="Joist_1">'[1]Floor Joists'!$F$36</definedName>
    <definedName name="Joist_10">#REF!</definedName>
    <definedName name="Joist_2">#REF!</definedName>
    <definedName name="Joist_3">#REF!</definedName>
    <definedName name="Joist_4">#REF!</definedName>
    <definedName name="Joist_5">#REF!</definedName>
    <definedName name="Joist_6">#REF!</definedName>
    <definedName name="Joist_7">#REF!</definedName>
    <definedName name="Joist_8">#REF!</definedName>
    <definedName name="Joist_9">#REF!</definedName>
    <definedName name="LVL_Fb">[1]Beams!$C$38</definedName>
    <definedName name="LVL_Fv">[1]Beams!$C$40</definedName>
    <definedName name="Max_Factored_Load">[1]Loads!$C$196</definedName>
    <definedName name="Select_Emin">[1]Beams!$C$24</definedName>
    <definedName name="Solid_Emin">[1]Beams!$C$14</definedName>
    <definedName name="Solid_Fb">[1]Beams!$C$8</definedName>
    <definedName name="Solid_Fc">[1]Beams!$C$12</definedName>
    <definedName name="Solid_Fv">[1]Beams!$C$10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8" roundtripDataSignature="AMtx7mi3NVLgL1PbAONVV53qYX9vNgXkbw=="/>
    </ext>
  </extLst>
</workbook>
</file>

<file path=xl/calcChain.xml><?xml version="1.0" encoding="utf-8"?>
<calcChain xmlns="http://schemas.openxmlformats.org/spreadsheetml/2006/main">
  <c r="C24" i="1" l="1" a="1"/>
  <c r="C24" i="1" s="1"/>
  <c r="C21" i="1"/>
</calcChain>
</file>

<file path=xl/sharedStrings.xml><?xml version="1.0" encoding="utf-8"?>
<sst xmlns="http://schemas.openxmlformats.org/spreadsheetml/2006/main" count="2698" uniqueCount="228">
  <si>
    <t xml:space="preserve">FLOOR JOIST SIZING                                                      </t>
  </si>
  <si>
    <t>Project Name:</t>
  </si>
  <si>
    <t>Project Address:</t>
  </si>
  <si>
    <t xml:space="preserve">Calculated By: </t>
  </si>
  <si>
    <t>live load</t>
  </si>
  <si>
    <t>Stories</t>
  </si>
  <si>
    <t>Soil Types</t>
  </si>
  <si>
    <t>Snow Loads</t>
  </si>
  <si>
    <t>Checked By:</t>
  </si>
  <si>
    <t>Douglas fir-larch</t>
  </si>
  <si>
    <t>SS</t>
  </si>
  <si>
    <t>Hem-fir</t>
  </si>
  <si>
    <t>#1</t>
  </si>
  <si>
    <t>Southern pine</t>
  </si>
  <si>
    <t>#2</t>
  </si>
  <si>
    <t>Spruce-pine-fir</t>
  </si>
  <si>
    <t>#3</t>
  </si>
  <si>
    <t>Live load</t>
  </si>
  <si>
    <t>Dead load</t>
  </si>
  <si>
    <t>Wood Species</t>
  </si>
  <si>
    <t>Wood Grade</t>
  </si>
  <si>
    <t>psf</t>
  </si>
  <si>
    <t>Floor Clear Span</t>
  </si>
  <si>
    <t>in</t>
  </si>
  <si>
    <t>ft-in</t>
  </si>
  <si>
    <t>minimum wood size</t>
  </si>
  <si>
    <t>in.</t>
  </si>
  <si>
    <t>minimum floor joist span</t>
  </si>
  <si>
    <t>minimum spacing</t>
  </si>
  <si>
    <t>TABLE R502.3.1(1)</t>
  </si>
  <si>
    <t>FLOOR JOIST SPANS FOR COMMON LUMBER SPECIES (Residential sleeping areas, live load = 30 psf, L/Δ = 360)a</t>
  </si>
  <si>
    <t>JOIST SPACING (inches)</t>
  </si>
  <si>
    <t>SPECIES AND GRADE</t>
  </si>
  <si>
    <t>DEAD LOAD =</t>
  </si>
  <si>
    <t xml:space="preserve">DEAD LOAD = </t>
  </si>
  <si>
    <t>2 × 6</t>
  </si>
  <si>
    <t>2 × 8</t>
  </si>
  <si>
    <t>2 × 10</t>
  </si>
  <si>
    <t>2 × 12</t>
  </si>
  <si>
    <t>(ft-in)</t>
  </si>
  <si>
    <t>16-6</t>
  </si>
  <si>
    <t>21-0</t>
  </si>
  <si>
    <t>25-7</t>
  </si>
  <si>
    <t>12-0</t>
  </si>
  <si>
    <t>15-10</t>
  </si>
  <si>
    <t>20-3</t>
  </si>
  <si>
    <t>24-8</t>
  </si>
  <si>
    <t>15-7</t>
  </si>
  <si>
    <t>19-0</t>
  </si>
  <si>
    <t>22-0</t>
  </si>
  <si>
    <t>19-10</t>
  </si>
  <si>
    <t>23-4</t>
  </si>
  <si>
    <t>14-9</t>
  </si>
  <si>
    <t>18-0</t>
  </si>
  <si>
    <t>20-11</t>
  </si>
  <si>
    <t>15-5</t>
  </si>
  <si>
    <t>17-10</t>
  </si>
  <si>
    <t>13-9</t>
  </si>
  <si>
    <t>16-0</t>
  </si>
  <si>
    <t>24-2</t>
  </si>
  <si>
    <t>15-3</t>
  </si>
  <si>
    <t>19-5</t>
  </si>
  <si>
    <t>23-7</t>
  </si>
  <si>
    <t>18-9</t>
  </si>
  <si>
    <t>21-9</t>
  </si>
  <si>
    <t>11-0</t>
  </si>
  <si>
    <t>14-6</t>
  </si>
  <si>
    <t>18-6</t>
  </si>
  <si>
    <t>22-6</t>
  </si>
  <si>
    <t>14-4</t>
  </si>
  <si>
    <t>17-6</t>
  </si>
  <si>
    <t>20-4</t>
  </si>
  <si>
    <t>15-0</t>
  </si>
  <si>
    <t>17-5</t>
  </si>
  <si>
    <t>13-5</t>
  </si>
  <si>
    <t>16-2</t>
  </si>
  <si>
    <t>20-8</t>
  </si>
  <si>
    <t>25-1</t>
  </si>
  <si>
    <t>18-7</t>
  </si>
  <si>
    <t>14-11</t>
  </si>
  <si>
    <t>18-1</t>
  </si>
  <si>
    <t>21-4</t>
  </si>
  <si>
    <t>13-8</t>
  </si>
  <si>
    <t>19-1</t>
  </si>
  <si>
    <t>14-0</t>
  </si>
  <si>
    <t>23-0</t>
  </si>
  <si>
    <t>14-7</t>
  </si>
  <si>
    <t>17-9</t>
  </si>
  <si>
    <t>20-7</t>
  </si>
  <si>
    <t>23-3</t>
  </si>
  <si>
    <t>14-5</t>
  </si>
  <si>
    <t>18-5</t>
  </si>
  <si>
    <t>13-6</t>
  </si>
  <si>
    <t>16-5</t>
  </si>
  <si>
    <t>14-2</t>
  </si>
  <si>
    <t>13-4</t>
  </si>
  <si>
    <t>13-10</t>
  </si>
  <si>
    <t>21-11</t>
  </si>
  <si>
    <t>17-8</t>
  </si>
  <si>
    <t>21-1</t>
  </si>
  <si>
    <t>16-3</t>
  </si>
  <si>
    <t>18-10</t>
  </si>
  <si>
    <t>10-0</t>
  </si>
  <si>
    <t>13-2</t>
  </si>
  <si>
    <t>16-10</t>
  </si>
  <si>
    <t>19-8</t>
  </si>
  <si>
    <t>15-2</t>
  </si>
  <si>
    <t>17-7</t>
  </si>
  <si>
    <t>13-0</t>
  </si>
  <si>
    <t>15-1</t>
  </si>
  <si>
    <t>14-8</t>
  </si>
  <si>
    <t>22-10</t>
  </si>
  <si>
    <t>16-1</t>
  </si>
  <si>
    <t>13-3</t>
  </si>
  <si>
    <t>15-8</t>
  </si>
  <si>
    <t>21-6</t>
  </si>
  <si>
    <t>17-2</t>
  </si>
  <si>
    <t>19-11</t>
  </si>
  <si>
    <t>14-1</t>
  </si>
  <si>
    <t>21-10</t>
  </si>
  <si>
    <t>13-7</t>
  </si>
  <si>
    <t>16-9</t>
  </si>
  <si>
    <t>19-6</t>
  </si>
  <si>
    <t>15-11</t>
  </si>
  <si>
    <t>14-3</t>
  </si>
  <si>
    <t>7-0</t>
  </si>
  <si>
    <t>17-0</t>
  </si>
  <si>
    <t>16-7</t>
  </si>
  <si>
    <t>19-3</t>
  </si>
  <si>
    <t>14-10</t>
  </si>
  <si>
    <t>15-6</t>
  </si>
  <si>
    <t>17-1</t>
  </si>
  <si>
    <t>13-1</t>
  </si>
  <si>
    <t>20-2</t>
  </si>
  <si>
    <t>18-3</t>
  </si>
  <si>
    <t>16-8</t>
  </si>
  <si>
    <t>8-0</t>
  </si>
  <si>
    <t>15-9</t>
  </si>
  <si>
    <t>19-2</t>
  </si>
  <si>
    <t>TABLE R502.3.1(2)</t>
  </si>
  <si>
    <t>FLOOR JOIST SPANS FOR COMMON LUMBER SPECIES (Residential living areas, live load = 40 psf, L/Δ = 360)b</t>
  </si>
  <si>
    <t>17-4</t>
  </si>
  <si>
    <t>20-1</t>
  </si>
  <si>
    <t>16-11</t>
  </si>
  <si>
    <t>17-3</t>
  </si>
  <si>
    <t>20-9</t>
  </si>
  <si>
    <t>16-4</t>
  </si>
  <si>
    <t>9-0</t>
  </si>
  <si>
    <t>18-4</t>
  </si>
  <si>
    <t>16-10a</t>
  </si>
  <si>
    <t>species</t>
  </si>
  <si>
    <t>grade</t>
  </si>
  <si>
    <t>2x6</t>
  </si>
  <si>
    <t>2x8</t>
  </si>
  <si>
    <t>2x10</t>
  </si>
  <si>
    <t>2x12</t>
  </si>
  <si>
    <t>12-6</t>
  </si>
  <si>
    <t>11-10</t>
  </si>
  <si>
    <t>11-8</t>
  </si>
  <si>
    <t>9-11</t>
  </si>
  <si>
    <t>12-7</t>
  </si>
  <si>
    <t>8-11</t>
  </si>
  <si>
    <t>11-3</t>
  </si>
  <si>
    <t>11-7</t>
  </si>
  <si>
    <t>9-8</t>
  </si>
  <si>
    <t>12-4</t>
  </si>
  <si>
    <t>8-8</t>
  </si>
  <si>
    <t>12-3</t>
  </si>
  <si>
    <t>10-9</t>
  </si>
  <si>
    <t>9-2</t>
  </si>
  <si>
    <t>11-6</t>
  </si>
  <si>
    <t>8-2</t>
  </si>
  <si>
    <t>10-3</t>
  </si>
  <si>
    <t>11-4</t>
  </si>
  <si>
    <t>10-11</t>
  </si>
  <si>
    <t>10-8</t>
  </si>
  <si>
    <t>10-1</t>
  </si>
  <si>
    <t>12-9</t>
  </si>
  <si>
    <t>8-7</t>
  </si>
  <si>
    <t>7-8</t>
  </si>
  <si>
    <t>9-9</t>
  </si>
  <si>
    <t>11-11</t>
  </si>
  <si>
    <t>10-6</t>
  </si>
  <si>
    <t>9-10</t>
  </si>
  <si>
    <t>12-5</t>
  </si>
  <si>
    <t>8-5</t>
  </si>
  <si>
    <t>7-6</t>
  </si>
  <si>
    <t>9-6</t>
  </si>
  <si>
    <t>11-2</t>
  </si>
  <si>
    <t>9-4</t>
  </si>
  <si>
    <t>7-11</t>
  </si>
  <si>
    <t>11-1</t>
  </si>
  <si>
    <t>7-1</t>
  </si>
  <si>
    <t>10-10</t>
  </si>
  <si>
    <t>12-10</t>
  </si>
  <si>
    <t>10-4</t>
  </si>
  <si>
    <t>9-3</t>
  </si>
  <si>
    <t>7-10</t>
  </si>
  <si>
    <t>12-2</t>
  </si>
  <si>
    <t>9-7</t>
  </si>
  <si>
    <t>9-5</t>
  </si>
  <si>
    <t>6-10</t>
  </si>
  <si>
    <t>10-7</t>
  </si>
  <si>
    <t>12-1</t>
  </si>
  <si>
    <t>8-6</t>
  </si>
  <si>
    <t>7-3</t>
  </si>
  <si>
    <t>9-1</t>
  </si>
  <si>
    <t>6-5</t>
  </si>
  <si>
    <t>8-3</t>
  </si>
  <si>
    <t>10-5</t>
  </si>
  <si>
    <t>6-3</t>
  </si>
  <si>
    <t>8-9</t>
  </si>
  <si>
    <t>10-2</t>
  </si>
  <si>
    <t>6-2</t>
  </si>
  <si>
    <t>7-9</t>
  </si>
  <si>
    <t>8-10</t>
  </si>
  <si>
    <t>7-7</t>
  </si>
  <si>
    <t>11-5</t>
  </si>
  <si>
    <t>5-9</t>
  </si>
  <si>
    <t>8-1</t>
  </si>
  <si>
    <t>7-5</t>
  </si>
  <si>
    <t>12-8</t>
  </si>
  <si>
    <t>5-11</t>
  </si>
  <si>
    <t>8-4</t>
  </si>
  <si>
    <t>7-4</t>
  </si>
  <si>
    <t>5-7</t>
  </si>
  <si>
    <t>5-3</t>
  </si>
  <si>
    <t>6-8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</si>
</sst>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-d"/>
  </numFmts>
  <fonts count="17">
    <font>
      <sz val="11"/>
      <color theme="1"/>
      <name val="Calibri"/>
      <scheme val="minor"/>
    </font>
    <font>
      <sz val="11"/>
      <color theme="1"/>
      <name val="Calibri"/>
    </font>
    <font>
      <b/>
      <sz val="20"/>
      <color theme="1"/>
      <name val="Calibri"/>
    </font>
    <font>
      <b/>
      <sz val="18"/>
      <color theme="1"/>
      <name val="Calibri"/>
    </font>
    <font>
      <sz val="11"/>
      <name val="Calibri"/>
    </font>
    <font>
      <sz val="11"/>
      <color rgb="FFA5A5A5"/>
      <name val="Calibri"/>
    </font>
    <font>
      <b/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2"/>
      <color theme="1"/>
      <name val="Calibri"/>
    </font>
    <font>
      <b/>
      <sz val="12"/>
      <color theme="1"/>
      <name val="Calibri"/>
    </font>
    <font>
      <u/>
      <sz val="11"/>
      <color rgb="FF0563C1"/>
      <name val="Calibri"/>
    </font>
    <font>
      <u/>
      <sz val="11"/>
      <color rgb="FF0563C1"/>
      <name val="Calibri"/>
    </font>
    <font>
      <u/>
      <sz val="11"/>
      <color rgb="FF0563C1"/>
      <name val="Calibri"/>
    </font>
    <font>
      <sz val="11"/>
      <color rgb="FF000000"/>
      <name val="Calibri"/>
    </font>
    <font>
      <u/>
      <sz val="11"/>
      <color rgb="FF0563C1"/>
      <name val="Calibri"/>
    </font>
    <font>
      <u/>
      <sz val="11"/>
      <color rgb="FF0563C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EB9C"/>
        <bgColor rgb="FFFFEB9C"/>
      </patternFill>
    </fill>
    <fill>
      <patternFill patternType="solid">
        <fgColor theme="0"/>
        <bgColor theme="0"/>
      </patternFill>
    </fill>
  </fills>
  <borders count="3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 vertical="center" wrapText="1"/>
    </xf>
    <xf numFmtId="0" fontId="1" fillId="2" borderId="2" xfId="0" applyFont="1" applyFill="1" applyBorder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5" fillId="0" borderId="0" xfId="0" applyFont="1"/>
    <xf numFmtId="0" fontId="5" fillId="0" borderId="12" xfId="0" applyFont="1" applyBorder="1" applyAlignment="1">
      <alignment horizontal="center"/>
    </xf>
    <xf numFmtId="0" fontId="5" fillId="0" borderId="12" xfId="0" applyFont="1" applyBorder="1"/>
    <xf numFmtId="0" fontId="1" fillId="0" borderId="13" xfId="0" applyFont="1" applyBorder="1" applyAlignment="1">
      <alignment horizontal="left"/>
    </xf>
    <xf numFmtId="0" fontId="1" fillId="0" borderId="14" xfId="0" applyFont="1" applyBorder="1"/>
    <xf numFmtId="0" fontId="2" fillId="0" borderId="14" xfId="0" applyFont="1" applyBorder="1" applyAlignment="1">
      <alignment horizontal="center" vertical="center"/>
    </xf>
    <xf numFmtId="0" fontId="1" fillId="0" borderId="16" xfId="0" applyFont="1" applyBorder="1" applyAlignment="1">
      <alignment horizontal="left"/>
    </xf>
    <xf numFmtId="0" fontId="1" fillId="0" borderId="17" xfId="0" applyFont="1" applyBorder="1"/>
    <xf numFmtId="0" fontId="2" fillId="0" borderId="17" xfId="0" applyFont="1" applyBorder="1" applyAlignment="1">
      <alignment horizontal="center" vertical="center"/>
    </xf>
    <xf numFmtId="0" fontId="1" fillId="2" borderId="17" xfId="0" applyFont="1" applyFill="1" applyBorder="1"/>
    <xf numFmtId="0" fontId="2" fillId="0" borderId="18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3" borderId="12" xfId="0" applyFont="1" applyFill="1" applyBorder="1" applyAlignment="1">
      <alignment horizontal="right"/>
    </xf>
    <xf numFmtId="0" fontId="7" fillId="0" borderId="0" xfId="0" applyFont="1"/>
    <xf numFmtId="0" fontId="6" fillId="0" borderId="19" xfId="0" applyFont="1" applyBorder="1" applyAlignment="1">
      <alignment horizontal="center"/>
    </xf>
    <xf numFmtId="0" fontId="8" fillId="0" borderId="0" xfId="0" applyFont="1"/>
    <xf numFmtId="0" fontId="9" fillId="4" borderId="20" xfId="0" applyFont="1" applyFill="1" applyBorder="1" applyAlignment="1">
      <alignment wrapText="1"/>
    </xf>
    <xf numFmtId="0" fontId="10" fillId="4" borderId="20" xfId="0" applyFont="1" applyFill="1" applyBorder="1"/>
    <xf numFmtId="0" fontId="1" fillId="0" borderId="21" xfId="0" applyFont="1" applyBorder="1" applyAlignment="1">
      <alignment horizontal="center"/>
    </xf>
    <xf numFmtId="0" fontId="1" fillId="0" borderId="21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164" fontId="1" fillId="0" borderId="15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4" fillId="0" borderId="0" xfId="0" applyFont="1" applyAlignment="1">
      <alignment horizontal="center" wrapText="1"/>
    </xf>
    <xf numFmtId="0" fontId="14" fillId="0" borderId="11" xfId="0" applyFont="1" applyBorder="1" applyAlignment="1">
      <alignment horizontal="center" wrapText="1"/>
    </xf>
    <xf numFmtId="0" fontId="15" fillId="0" borderId="14" xfId="0" applyFont="1" applyBorder="1" applyAlignment="1">
      <alignment horizontal="center" wrapText="1"/>
    </xf>
    <xf numFmtId="0" fontId="16" fillId="0" borderId="15" xfId="0" applyFont="1" applyBorder="1" applyAlignment="1">
      <alignment horizontal="center" wrapText="1"/>
    </xf>
    <xf numFmtId="0" fontId="6" fillId="0" borderId="15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49" fontId="1" fillId="0" borderId="15" xfId="0" applyNumberFormat="1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7" fillId="0" borderId="1" xfId="0" applyFont="1" applyBorder="1"/>
    <xf numFmtId="0" fontId="7" fillId="0" borderId="2" xfId="0" applyFont="1" applyBorder="1"/>
    <xf numFmtId="0" fontId="7" fillId="0" borderId="3" xfId="0" applyFont="1" applyBorder="1"/>
    <xf numFmtId="0" fontId="7" fillId="0" borderId="26" xfId="0" applyFont="1" applyBorder="1"/>
    <xf numFmtId="0" fontId="1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7" fillId="0" borderId="10" xfId="0" applyFont="1" applyBorder="1"/>
    <xf numFmtId="0" fontId="7" fillId="0" borderId="32" xfId="0" applyFont="1" applyBorder="1"/>
    <xf numFmtId="0" fontId="7" fillId="0" borderId="33" xfId="0" applyFont="1" applyBorder="1"/>
    <xf numFmtId="0" fontId="1" fillId="0" borderId="34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7" fillId="0" borderId="16" xfId="0" applyFont="1" applyBorder="1"/>
    <xf numFmtId="0" fontId="7" fillId="0" borderId="17" xfId="0" applyFont="1" applyBorder="1"/>
    <xf numFmtId="0" fontId="7" fillId="0" borderId="18" xfId="0" applyFont="1" applyBorder="1"/>
    <xf numFmtId="0" fontId="7" fillId="0" borderId="36" xfId="0" applyFont="1" applyBorder="1"/>
    <xf numFmtId="0" fontId="14" fillId="0" borderId="37" xfId="0" applyFont="1" applyBorder="1" applyAlignment="1">
      <alignment horizontal="center" wrapText="1"/>
    </xf>
    <xf numFmtId="0" fontId="14" fillId="0" borderId="38" xfId="0" applyFont="1" applyBorder="1" applyAlignment="1">
      <alignment horizontal="center" wrapText="1"/>
    </xf>
    <xf numFmtId="0" fontId="14" fillId="0" borderId="6" xfId="0" applyFont="1" applyBorder="1" applyAlignment="1">
      <alignment horizontal="center" wrapText="1"/>
    </xf>
    <xf numFmtId="0" fontId="14" fillId="0" borderId="21" xfId="0" applyFont="1" applyBorder="1" applyAlignment="1">
      <alignment horizontal="center" wrapText="1"/>
    </xf>
    <xf numFmtId="0" fontId="14" fillId="0" borderId="15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left"/>
    </xf>
    <xf numFmtId="0" fontId="1" fillId="2" borderId="0" xfId="0" applyFont="1" applyFill="1"/>
    <xf numFmtId="0" fontId="4" fillId="0" borderId="11" xfId="0" applyFont="1" applyBorder="1"/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/>
    <xf numFmtId="0" fontId="2" fillId="0" borderId="7" xfId="0" applyFont="1" applyBorder="1" applyAlignment="1">
      <alignment horizontal="center" vertical="center"/>
    </xf>
    <xf numFmtId="0" fontId="4" fillId="0" borderId="8" xfId="0" applyFont="1" applyBorder="1"/>
    <xf numFmtId="0" fontId="4" fillId="0" borderId="9" xfId="0" applyFont="1" applyBorder="1"/>
    <xf numFmtId="0" fontId="1" fillId="2" borderId="5" xfId="0" applyFont="1" applyFill="1" applyBorder="1"/>
    <xf numFmtId="0" fontId="4" fillId="0" borderId="6" xfId="0" applyFont="1" applyBorder="1"/>
    <xf numFmtId="0" fontId="1" fillId="2" borderId="14" xfId="0" applyFont="1" applyFill="1" applyBorder="1"/>
    <xf numFmtId="0" fontId="4" fillId="0" borderId="15" xfId="0" applyFont="1" applyBorder="1"/>
    <xf numFmtId="0" fontId="1" fillId="0" borderId="21" xfId="0" applyFont="1" applyBorder="1" applyAlignment="1">
      <alignment horizontal="center"/>
    </xf>
    <xf numFmtId="0" fontId="4" fillId="0" borderId="14" xfId="0" applyFont="1" applyBorder="1"/>
    <xf numFmtId="0" fontId="1" fillId="0" borderId="22" xfId="0" applyFont="1" applyBorder="1" applyAlignment="1">
      <alignment horizontal="center" wrapText="1"/>
    </xf>
    <xf numFmtId="0" fontId="4" fillId="0" borderId="22" xfId="0" applyFont="1" applyBorder="1"/>
    <xf numFmtId="0" fontId="4" fillId="0" borderId="24" xfId="0" applyFont="1" applyBorder="1"/>
    <xf numFmtId="0" fontId="11" fillId="0" borderId="0" xfId="0" applyFont="1" applyAlignment="1">
      <alignment horizontal="center" wrapText="1"/>
    </xf>
    <xf numFmtId="0" fontId="1" fillId="0" borderId="22" xfId="0" applyFont="1" applyBorder="1" applyAlignment="1">
      <alignment horizontal="center"/>
    </xf>
    <xf numFmtId="0" fontId="12" fillId="0" borderId="21" xfId="0" applyFont="1" applyBorder="1" applyAlignment="1">
      <alignment horizontal="center"/>
    </xf>
    <xf numFmtId="0" fontId="1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2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581025</xdr:colOff>
      <xdr:row>9</xdr:row>
      <xdr:rowOff>19050</xdr:rowOff>
    </xdr:from>
    <xdr:ext cx="6524625" cy="161925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093213" y="2979900"/>
          <a:ext cx="6505575" cy="1600200"/>
        </a:xfrm>
        <a:prstGeom prst="rect">
          <a:avLst/>
        </a:prstGeom>
        <a:solidFill>
          <a:srgbClr val="D8D8D8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Instructions: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1. Select live load (psf) based on Table R301.5 of the International Residential Code </a:t>
          </a: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2. Compute for floor dead load (psf)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3. Select species of wood</a:t>
          </a: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4. Select grade of wood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5. Identify clear  floor span</a:t>
          </a: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6. Read the wood size and spacing</a:t>
          </a: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0</xdr:col>
      <xdr:colOff>552450</xdr:colOff>
      <xdr:row>28</xdr:row>
      <xdr:rowOff>0</xdr:rowOff>
    </xdr:from>
    <xdr:ext cx="6391275" cy="111442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159900" y="2903700"/>
          <a:ext cx="6372300" cy="1095600"/>
        </a:xfrm>
        <a:prstGeom prst="rect">
          <a:avLst/>
        </a:prstGeom>
        <a:solidFill>
          <a:srgbClr val="D8D8D8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Notes: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1.  Calculator produces rough estimates of floor joist sizes.  A professional engineer must be consulted for finalized floor joist size.  Do not use for construction of floor.  Stamped foundation drawings are required.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2.  JLA design makes no warranty or guarantee, express or implied, as to the accuracy of the results of this calculator.  Use at your own risk.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</xdr:col>
      <xdr:colOff>57150</xdr:colOff>
      <xdr:row>2</xdr:row>
      <xdr:rowOff>47625</xdr:rowOff>
    </xdr:from>
    <xdr:ext cx="1466850" cy="628650"/>
    <xdr:pic>
      <xdr:nvPicPr>
        <xdr:cNvPr id="2" name="image1.jp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rive/JLA%20Design/022.113%20Knitter/Calculations/Calculation%20Sheets%20-Knitter%200525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TT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Info"/>
      <sheetName val="Design Criteria"/>
      <sheetName val="Loads"/>
      <sheetName val="Roof Frame"/>
      <sheetName val="Floor Joists"/>
      <sheetName val="Beams"/>
      <sheetName val="Door &amp; Window Headers "/>
      <sheetName val="Columns"/>
      <sheetName val="Founda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T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up.codes/viewer/colorado/irc-2021/chapter/2/definitions" TargetMode="External"/><Relationship Id="rId2" Type="http://schemas.openxmlformats.org/officeDocument/2006/relationships/hyperlink" Target="https://up.codes/viewer/colorado/irc-2021/chapter/5/floors" TargetMode="External"/><Relationship Id="rId1" Type="http://schemas.openxmlformats.org/officeDocument/2006/relationships/hyperlink" Target="https://up.codes/viewer/colorado/irc-2021/chapter/2/definition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up.codes/viewer/colorado/irc-2021/chapter/5/floo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003"/>
  <sheetViews>
    <sheetView tabSelected="1" topLeftCell="A27" workbookViewId="0">
      <selection activeCell="I41" sqref="I41"/>
    </sheetView>
  </sheetViews>
  <sheetFormatPr defaultColWidth="14.44140625" defaultRowHeight="15" customHeight="1"/>
  <cols>
    <col min="1" max="1" width="9.109375" customWidth="1"/>
    <col min="2" max="2" width="22.6640625" customWidth="1"/>
    <col min="3" max="3" width="19.109375" customWidth="1"/>
    <col min="4" max="5" width="9.109375" customWidth="1"/>
    <col min="6" max="6" width="10.44140625" customWidth="1"/>
    <col min="7" max="28" width="9.109375" customWidth="1"/>
    <col min="29" max="31" width="8.6640625" customWidth="1"/>
    <col min="32" max="32" width="19.5546875" customWidth="1"/>
    <col min="33" max="33" width="8.6640625" customWidth="1"/>
    <col min="34" max="34" width="14.109375" customWidth="1"/>
    <col min="35" max="37" width="8.6640625" customWidth="1"/>
  </cols>
  <sheetData>
    <row r="1" spans="1:37" ht="15" customHeight="1">
      <c r="A1" s="1"/>
      <c r="B1" s="1"/>
      <c r="C1" s="2"/>
      <c r="D1" s="3"/>
      <c r="E1" s="3"/>
      <c r="F1" s="3"/>
      <c r="G1" s="3"/>
      <c r="H1" s="3"/>
      <c r="I1" s="3"/>
      <c r="J1" s="3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7" ht="15" customHeight="1">
      <c r="A2" s="1"/>
      <c r="B2" s="4"/>
      <c r="C2" s="5"/>
      <c r="D2" s="5"/>
      <c r="E2" s="5"/>
      <c r="F2" s="6"/>
      <c r="G2" s="6"/>
      <c r="H2" s="7"/>
      <c r="I2" s="7"/>
      <c r="J2" s="8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5" customHeight="1">
      <c r="A3" s="1"/>
      <c r="B3" s="9"/>
      <c r="C3" s="83" t="s">
        <v>0</v>
      </c>
      <c r="D3" s="84"/>
      <c r="E3" s="84"/>
      <c r="F3" s="88" t="s">
        <v>1</v>
      </c>
      <c r="G3" s="89"/>
      <c r="H3" s="85"/>
      <c r="I3" s="86"/>
      <c r="J3" s="87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ht="15" customHeight="1">
      <c r="A4" s="1"/>
      <c r="B4" s="10"/>
      <c r="C4" s="79"/>
      <c r="D4" s="79"/>
      <c r="E4" s="79"/>
      <c r="F4" s="81" t="s">
        <v>2</v>
      </c>
      <c r="G4" s="82"/>
      <c r="H4" s="85"/>
      <c r="I4" s="86"/>
      <c r="J4" s="87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11"/>
      <c r="AC4" s="11"/>
      <c r="AD4" s="11"/>
      <c r="AE4" s="11"/>
      <c r="AF4" s="11"/>
      <c r="AG4" s="11"/>
      <c r="AH4" s="11"/>
      <c r="AI4" s="2"/>
      <c r="AJ4" s="2"/>
      <c r="AK4" s="2"/>
    </row>
    <row r="5" spans="1:37" ht="25.8">
      <c r="A5" s="1"/>
      <c r="B5" s="10"/>
      <c r="C5" s="79"/>
      <c r="D5" s="79"/>
      <c r="E5" s="79"/>
      <c r="F5" s="81" t="s">
        <v>3</v>
      </c>
      <c r="G5" s="82"/>
      <c r="H5" s="85"/>
      <c r="I5" s="86"/>
      <c r="J5" s="87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12" t="s">
        <v>4</v>
      </c>
      <c r="AC5" s="11"/>
      <c r="AD5" s="12" t="s">
        <v>5</v>
      </c>
      <c r="AE5" s="11"/>
      <c r="AF5" s="13" t="s">
        <v>6</v>
      </c>
      <c r="AG5" s="11"/>
      <c r="AH5" s="12" t="s">
        <v>7</v>
      </c>
      <c r="AI5" s="2"/>
      <c r="AJ5" s="2"/>
      <c r="AK5" s="2"/>
    </row>
    <row r="6" spans="1:37" ht="15" customHeight="1">
      <c r="A6" s="1"/>
      <c r="B6" s="14"/>
      <c r="C6" s="15"/>
      <c r="D6" s="16"/>
      <c r="E6" s="16"/>
      <c r="F6" s="90" t="s">
        <v>8</v>
      </c>
      <c r="G6" s="91"/>
      <c r="H6" s="85"/>
      <c r="I6" s="86"/>
      <c r="J6" s="87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12">
        <v>30</v>
      </c>
      <c r="AC6" s="11"/>
      <c r="AD6" s="12">
        <v>10</v>
      </c>
      <c r="AE6" s="11"/>
      <c r="AF6" s="12" t="s">
        <v>9</v>
      </c>
      <c r="AG6" s="11"/>
      <c r="AH6" s="12" t="s">
        <v>10</v>
      </c>
      <c r="AI6" s="2"/>
      <c r="AJ6" s="2"/>
      <c r="AK6" s="2"/>
    </row>
    <row r="7" spans="1:37" ht="15" customHeight="1">
      <c r="A7" s="1"/>
      <c r="B7" s="17"/>
      <c r="C7" s="18"/>
      <c r="D7" s="19"/>
      <c r="E7" s="19"/>
      <c r="F7" s="20"/>
      <c r="G7" s="20"/>
      <c r="H7" s="19"/>
      <c r="I7" s="19"/>
      <c r="J7" s="21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12"/>
      <c r="AC7" s="11"/>
      <c r="AD7" s="12"/>
      <c r="AE7" s="11"/>
      <c r="AF7" s="12"/>
      <c r="AG7" s="11"/>
      <c r="AH7" s="12"/>
      <c r="AI7" s="2"/>
      <c r="AJ7" s="2"/>
      <c r="AK7" s="2"/>
    </row>
    <row r="8" spans="1:37" ht="25.5" customHeight="1">
      <c r="A8" s="78"/>
      <c r="B8" s="79"/>
      <c r="C8" s="79"/>
      <c r="D8" s="79"/>
      <c r="E8" s="79"/>
      <c r="F8" s="79"/>
      <c r="G8" s="79"/>
      <c r="H8" s="79"/>
      <c r="I8" s="79"/>
      <c r="J8" s="79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12">
        <v>40</v>
      </c>
      <c r="AC8" s="11"/>
      <c r="AD8" s="12">
        <v>20</v>
      </c>
      <c r="AE8" s="11"/>
      <c r="AF8" s="12" t="s">
        <v>11</v>
      </c>
      <c r="AG8" s="11"/>
      <c r="AH8" s="12" t="s">
        <v>12</v>
      </c>
      <c r="AI8" s="2"/>
      <c r="AJ8" s="2"/>
      <c r="AK8" s="2"/>
    </row>
    <row r="9" spans="1:37" ht="25.5" customHeight="1">
      <c r="A9" s="22"/>
      <c r="B9" s="2"/>
      <c r="C9" s="2"/>
      <c r="D9" s="2"/>
      <c r="E9" s="2"/>
      <c r="F9" s="2"/>
      <c r="G9" s="2"/>
      <c r="H9" s="2"/>
      <c r="I9" s="2"/>
      <c r="J9" s="2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11"/>
      <c r="AC9" s="11"/>
      <c r="AD9" s="24"/>
      <c r="AE9" s="11"/>
      <c r="AF9" s="12" t="s">
        <v>13</v>
      </c>
      <c r="AG9" s="11"/>
      <c r="AH9" s="12" t="s">
        <v>14</v>
      </c>
      <c r="AI9" s="2"/>
      <c r="AJ9" s="2"/>
      <c r="AK9" s="2"/>
    </row>
    <row r="10" spans="1:37" ht="25.5" customHeight="1">
      <c r="A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11"/>
      <c r="AC10" s="11"/>
      <c r="AD10" s="11"/>
      <c r="AE10" s="11"/>
      <c r="AF10" s="12" t="s">
        <v>15</v>
      </c>
      <c r="AG10" s="11"/>
      <c r="AH10" s="12" t="s">
        <v>16</v>
      </c>
      <c r="AI10" s="2"/>
      <c r="AJ10" s="2"/>
      <c r="AK10" s="2"/>
    </row>
    <row r="11" spans="1:37" ht="25.5" customHeight="1">
      <c r="A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11"/>
      <c r="AC11" s="11"/>
      <c r="AD11" s="11"/>
      <c r="AE11" s="11"/>
      <c r="AF11" s="11"/>
      <c r="AG11" s="11"/>
      <c r="AH11" s="11"/>
      <c r="AI11" s="2"/>
      <c r="AJ11" s="2"/>
      <c r="AK11" s="2"/>
    </row>
    <row r="12" spans="1:37" ht="25.5" customHeight="1">
      <c r="A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11"/>
      <c r="AC12" s="11"/>
      <c r="AD12" s="11"/>
      <c r="AE12" s="11"/>
      <c r="AF12" s="11"/>
      <c r="AG12" s="11"/>
      <c r="AH12" s="11"/>
      <c r="AI12" s="2"/>
      <c r="AJ12" s="2"/>
      <c r="AK12" s="2"/>
    </row>
    <row r="13" spans="1:37" ht="25.5" customHeight="1">
      <c r="A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11"/>
      <c r="AC13" s="11"/>
      <c r="AD13" s="11"/>
      <c r="AE13" s="11"/>
      <c r="AF13" s="11"/>
      <c r="AG13" s="11"/>
      <c r="AH13" s="11"/>
      <c r="AI13" s="2"/>
      <c r="AJ13" s="2"/>
      <c r="AK13" s="2"/>
    </row>
    <row r="14" spans="1:37" ht="25.5" customHeight="1">
      <c r="A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11"/>
      <c r="AC14" s="11"/>
      <c r="AD14" s="11"/>
      <c r="AE14" s="11"/>
      <c r="AF14" s="11"/>
      <c r="AG14" s="11"/>
      <c r="AH14" s="11"/>
      <c r="AI14" s="2"/>
      <c r="AJ14" s="2"/>
      <c r="AK14" s="2"/>
    </row>
    <row r="15" spans="1:37" ht="25.5" customHeight="1">
      <c r="A15" s="23"/>
      <c r="C15" s="25"/>
      <c r="D15" s="2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11"/>
      <c r="AC15" s="11"/>
      <c r="AD15" s="11"/>
      <c r="AE15" s="11"/>
      <c r="AF15" s="11"/>
      <c r="AG15" s="11"/>
      <c r="AH15" s="2"/>
      <c r="AI15" s="2"/>
      <c r="AJ15" s="2"/>
      <c r="AK15" s="2"/>
    </row>
    <row r="16" spans="1:37" ht="25.5" customHeight="1">
      <c r="A16" s="23"/>
      <c r="B16" s="2" t="s">
        <v>17</v>
      </c>
      <c r="C16" s="26">
        <v>30</v>
      </c>
      <c r="D16" s="2"/>
      <c r="K16" s="23"/>
      <c r="L16" s="23"/>
      <c r="M16" s="23"/>
      <c r="N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11"/>
      <c r="AC16" s="11"/>
      <c r="AD16" s="11"/>
      <c r="AE16" s="11"/>
      <c r="AF16" s="11"/>
      <c r="AG16" s="11"/>
      <c r="AH16" s="2"/>
      <c r="AI16" s="2"/>
      <c r="AJ16" s="2"/>
      <c r="AK16" s="2"/>
    </row>
    <row r="17" spans="1:37" ht="25.5" customHeight="1">
      <c r="A17" s="23"/>
      <c r="B17" s="2" t="s">
        <v>18</v>
      </c>
      <c r="C17" s="26">
        <v>10</v>
      </c>
      <c r="D17" s="2"/>
      <c r="K17" s="23"/>
      <c r="L17" s="23"/>
      <c r="M17" s="23"/>
      <c r="N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11"/>
      <c r="AC17" s="11"/>
      <c r="AD17" s="11"/>
      <c r="AE17" s="11"/>
      <c r="AF17" s="11"/>
      <c r="AG17" s="11"/>
      <c r="AH17" s="2"/>
      <c r="AI17" s="2"/>
      <c r="AJ17" s="2"/>
      <c r="AK17" s="2"/>
    </row>
    <row r="18" spans="1:37" ht="25.5" customHeight="1">
      <c r="A18" s="23"/>
      <c r="B18" s="2" t="s">
        <v>19</v>
      </c>
      <c r="C18" s="26" t="s">
        <v>9</v>
      </c>
      <c r="D18" s="2"/>
      <c r="K18" s="23"/>
      <c r="L18" s="23"/>
      <c r="M18" s="23"/>
      <c r="N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11"/>
      <c r="AC18" s="11"/>
      <c r="AD18" s="11"/>
      <c r="AE18" s="11"/>
      <c r="AF18" s="11"/>
      <c r="AG18" s="11"/>
      <c r="AH18" s="2"/>
      <c r="AI18" s="2"/>
      <c r="AJ18" s="2"/>
      <c r="AK18" s="2"/>
    </row>
    <row r="19" spans="1:37" ht="25.5" customHeight="1">
      <c r="A19" s="23"/>
      <c r="B19" s="2" t="s">
        <v>20</v>
      </c>
      <c r="C19" s="26" t="s">
        <v>14</v>
      </c>
      <c r="D19" s="2" t="s">
        <v>21</v>
      </c>
      <c r="K19" s="23"/>
      <c r="L19" s="23"/>
      <c r="M19" s="23"/>
      <c r="N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11"/>
      <c r="AC19" s="11"/>
      <c r="AD19" s="11"/>
      <c r="AE19" s="11"/>
      <c r="AF19" s="11"/>
      <c r="AG19" s="11"/>
      <c r="AH19" s="2"/>
      <c r="AI19" s="2"/>
      <c r="AJ19" s="2"/>
      <c r="AK19" s="2"/>
    </row>
    <row r="20" spans="1:37" ht="25.5" customHeight="1">
      <c r="A20" s="23"/>
      <c r="B20" s="27" t="s">
        <v>22</v>
      </c>
      <c r="C20" s="26">
        <v>173</v>
      </c>
      <c r="D20" s="2" t="s">
        <v>23</v>
      </c>
      <c r="K20" s="23"/>
      <c r="L20" s="23"/>
      <c r="M20" s="23"/>
      <c r="N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"/>
      <c r="AC20" s="2"/>
      <c r="AD20" s="2"/>
      <c r="AE20" s="2"/>
      <c r="AF20" s="11"/>
      <c r="AG20" s="2"/>
      <c r="AH20" s="2"/>
      <c r="AI20" s="2"/>
      <c r="AJ20" s="2"/>
      <c r="AK20" s="2"/>
    </row>
    <row r="21" spans="1:37" ht="25.5" customHeight="1">
      <c r="A21" s="23"/>
      <c r="C21" s="25" t="str">
        <f>INT(C20/12)&amp;"' "&amp;MOD(C20,12)&amp;""""</f>
        <v>14' 5"</v>
      </c>
      <c r="D21" s="2" t="s">
        <v>24</v>
      </c>
      <c r="K21" s="23"/>
      <c r="L21" s="23"/>
      <c r="M21" s="23"/>
      <c r="N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"/>
      <c r="AC21" s="2"/>
      <c r="AD21" s="2"/>
      <c r="AE21" s="2"/>
      <c r="AF21" s="11"/>
      <c r="AG21" s="2"/>
      <c r="AH21" s="2"/>
      <c r="AI21" s="2"/>
      <c r="AJ21" s="2"/>
      <c r="AK21" s="2"/>
    </row>
    <row r="22" spans="1:37" ht="25.5" customHeight="1">
      <c r="A22" s="23"/>
      <c r="C22" s="25"/>
      <c r="D22" s="2"/>
      <c r="K22" s="23"/>
      <c r="L22" s="23"/>
      <c r="M22" s="23"/>
      <c r="N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"/>
      <c r="AC22" s="2"/>
      <c r="AD22" s="2"/>
      <c r="AE22" s="2"/>
      <c r="AF22" s="11"/>
      <c r="AG22" s="2"/>
      <c r="AH22" s="2"/>
      <c r="AI22" s="2"/>
      <c r="AJ22" s="2"/>
      <c r="AK22" s="2"/>
    </row>
    <row r="23" spans="1:37" ht="25.5" customHeight="1">
      <c r="A23" s="23"/>
      <c r="B23" s="2" t="s">
        <v>25</v>
      </c>
      <c r="C23" s="28"/>
      <c r="D23" s="2" t="s">
        <v>26</v>
      </c>
      <c r="E23" s="29"/>
      <c r="K23" s="23"/>
      <c r="L23" s="23"/>
      <c r="M23" s="23"/>
      <c r="N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"/>
      <c r="AC23" s="2"/>
      <c r="AD23" s="2"/>
      <c r="AE23" s="2"/>
      <c r="AF23" s="11"/>
      <c r="AG23" s="2"/>
      <c r="AH23" s="2"/>
      <c r="AI23" s="2"/>
      <c r="AJ23" s="2"/>
      <c r="AK23" s="2"/>
    </row>
    <row r="24" spans="1:37" ht="25.5" customHeight="1">
      <c r="A24" s="23"/>
      <c r="B24" s="2" t="s">
        <v>27</v>
      </c>
      <c r="C24" s="28" t="e">
        <f t="array" aca="1" ref="C24" ca="1">INDEX(_xludf.xlookup(C23,[2]TT!X12:AA12,[2]TT!X13:AA48),MATCH(1,(C16=[2]TT!W13:W48)*(C17=[2]TT!V13:V48)*(C19=[2]TT!U13:U48),0))</f>
        <v>#NAME?</v>
      </c>
      <c r="D24" s="2" t="s">
        <v>24</v>
      </c>
      <c r="K24" s="23"/>
      <c r="L24" s="23"/>
      <c r="M24" s="23"/>
      <c r="N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"/>
      <c r="AC24" s="2"/>
      <c r="AD24" s="2"/>
      <c r="AE24" s="2"/>
      <c r="AF24" s="11"/>
      <c r="AG24" s="2"/>
      <c r="AH24" s="2"/>
      <c r="AI24" s="2"/>
      <c r="AJ24" s="2"/>
      <c r="AK24" s="2"/>
    </row>
    <row r="25" spans="1:37" ht="29.4" customHeight="1">
      <c r="A25" s="23"/>
      <c r="B25" s="2" t="s">
        <v>28</v>
      </c>
      <c r="C25" s="28"/>
      <c r="D25" s="2" t="s">
        <v>26</v>
      </c>
      <c r="K25" s="23"/>
      <c r="L25" s="23"/>
      <c r="M25" s="23"/>
      <c r="N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37" ht="15.75" customHeight="1">
      <c r="A26" s="23"/>
      <c r="K26" s="23"/>
      <c r="L26" s="23"/>
      <c r="M26" s="23"/>
      <c r="N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37" ht="15.75" customHeight="1">
      <c r="A27" s="23"/>
      <c r="K27" s="23"/>
      <c r="L27" s="23"/>
      <c r="M27" s="23"/>
      <c r="N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37" ht="15.75" customHeight="1">
      <c r="A28" s="23"/>
      <c r="K28" s="23"/>
      <c r="L28" s="23"/>
      <c r="M28" s="23"/>
      <c r="N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37" ht="15.75" customHeight="1">
      <c r="A29" s="23"/>
      <c r="K29" s="23"/>
      <c r="L29" s="23"/>
      <c r="M29" s="23"/>
      <c r="N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37" ht="15.75" customHeight="1">
      <c r="A30" s="23"/>
      <c r="K30" s="23"/>
      <c r="L30" s="23"/>
      <c r="M30" s="23"/>
      <c r="N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37" ht="15.75" customHeight="1">
      <c r="A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37" ht="45" customHeight="1">
      <c r="A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37" ht="15.75" customHeight="1">
      <c r="A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37" ht="15.75" customHeight="1">
      <c r="A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37" ht="15.75" customHeight="1">
      <c r="A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37" ht="15.75" customHeight="1">
      <c r="A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37" ht="15.75" customHeight="1">
      <c r="A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38" spans="1:37" ht="15.75" customHeight="1">
      <c r="A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"/>
      <c r="AC38" s="2"/>
      <c r="AD38" s="2"/>
      <c r="AE38" s="2"/>
      <c r="AF38" s="2"/>
      <c r="AG38" s="2"/>
      <c r="AH38" s="2"/>
      <c r="AI38" s="2"/>
      <c r="AJ38" s="2"/>
      <c r="AK38" s="2"/>
    </row>
    <row r="39" spans="1:37" ht="15.75" customHeight="1">
      <c r="A39" s="30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</row>
    <row r="40" spans="1:37" ht="15.75" customHeight="1">
      <c r="A40" s="31"/>
      <c r="B40" s="31"/>
      <c r="C40" s="31"/>
      <c r="D40" s="31"/>
      <c r="E40" s="31"/>
      <c r="F40" s="31"/>
      <c r="G40" s="31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</row>
    <row r="41" spans="1:37" ht="15.75" customHeight="1">
      <c r="A41" s="31"/>
      <c r="B41" s="31"/>
      <c r="C41" s="31"/>
      <c r="D41" s="31"/>
      <c r="E41" s="31"/>
      <c r="F41" s="31"/>
      <c r="G41" s="31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</row>
    <row r="42" spans="1:37" ht="15.75" customHeight="1">
      <c r="A42" s="31"/>
      <c r="B42" s="31"/>
      <c r="C42" s="31"/>
      <c r="D42" s="31"/>
      <c r="E42" s="31"/>
      <c r="F42" s="31"/>
      <c r="G42" s="31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</row>
    <row r="43" spans="1:37" ht="15.75" customHeight="1">
      <c r="A43" s="31"/>
      <c r="B43" s="31"/>
      <c r="C43" s="31"/>
      <c r="D43" s="31"/>
      <c r="E43" s="31"/>
      <c r="F43" s="31"/>
      <c r="G43" s="31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37" ht="15.75" customHeight="1">
      <c r="A44" s="31"/>
      <c r="B44" s="31"/>
      <c r="C44" s="31"/>
      <c r="D44" s="31"/>
      <c r="E44" s="31"/>
      <c r="F44" s="31"/>
      <c r="G44" s="31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</row>
    <row r="45" spans="1:37" ht="15.75" customHeight="1">
      <c r="A45" s="31"/>
      <c r="B45" s="31"/>
      <c r="C45" s="31"/>
      <c r="D45" s="31"/>
      <c r="E45" s="31"/>
      <c r="F45" s="31"/>
      <c r="G45" s="31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</row>
    <row r="46" spans="1:37" ht="15.75" customHeight="1">
      <c r="A46" s="31"/>
      <c r="B46" s="31"/>
      <c r="C46" s="31"/>
      <c r="D46" s="31"/>
      <c r="E46" s="31"/>
      <c r="F46" s="31"/>
      <c r="G46" s="31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</row>
    <row r="47" spans="1:37" ht="15.75" customHeight="1">
      <c r="A47" s="31"/>
      <c r="B47" s="31"/>
      <c r="C47" s="31"/>
      <c r="D47" s="31"/>
      <c r="E47" s="31"/>
      <c r="F47" s="31"/>
      <c r="G47" s="31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</row>
    <row r="48" spans="1:37" ht="15.75" customHeight="1">
      <c r="A48" s="31"/>
      <c r="B48" s="31"/>
      <c r="C48" s="31"/>
      <c r="D48" s="31"/>
      <c r="E48" s="31"/>
      <c r="F48" s="31"/>
      <c r="G48" s="31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</row>
    <row r="49" spans="1:37" ht="15.75" customHeight="1">
      <c r="A49" s="31"/>
      <c r="B49" s="31"/>
      <c r="C49" s="31"/>
      <c r="D49" s="31"/>
      <c r="E49" s="31"/>
      <c r="F49" s="31"/>
      <c r="G49" s="31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</row>
    <row r="50" spans="1:37" ht="15.75" customHeight="1">
      <c r="A50" s="31"/>
      <c r="B50" s="31"/>
      <c r="C50" s="31"/>
      <c r="D50" s="31"/>
      <c r="E50" s="31"/>
      <c r="F50" s="31"/>
      <c r="G50" s="31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37" ht="15.75" customHeight="1">
      <c r="A51" s="31"/>
      <c r="B51" s="31"/>
      <c r="C51" s="31"/>
      <c r="D51" s="31"/>
      <c r="E51" s="31"/>
      <c r="F51" s="31"/>
      <c r="G51" s="31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</row>
    <row r="52" spans="1:37" ht="15.75" customHeight="1">
      <c r="A52" s="31"/>
      <c r="B52" s="31"/>
      <c r="C52" s="31"/>
      <c r="D52" s="31"/>
      <c r="E52" s="31"/>
      <c r="F52" s="31"/>
      <c r="G52" s="31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</row>
    <row r="53" spans="1:37" ht="15.75" customHeight="1">
      <c r="A53" s="31"/>
      <c r="B53" s="31"/>
      <c r="C53" s="31"/>
      <c r="D53" s="31"/>
      <c r="E53" s="31"/>
      <c r="F53" s="31"/>
      <c r="G53" s="31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</row>
    <row r="54" spans="1:37" ht="15.75" customHeight="1">
      <c r="A54" s="31"/>
      <c r="B54" s="31"/>
      <c r="C54" s="31"/>
      <c r="D54" s="31"/>
      <c r="E54" s="31"/>
      <c r="F54" s="31"/>
      <c r="G54" s="31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</row>
    <row r="55" spans="1:37" ht="15.75" customHeight="1">
      <c r="A55" s="31"/>
      <c r="B55" s="31"/>
      <c r="C55" s="31"/>
      <c r="D55" s="31"/>
      <c r="E55" s="31"/>
      <c r="F55" s="31"/>
      <c r="G55" s="31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</row>
    <row r="56" spans="1:37" ht="15.75" customHeight="1">
      <c r="A56" s="31"/>
      <c r="B56" s="31"/>
      <c r="C56" s="31"/>
      <c r="D56" s="31"/>
      <c r="E56" s="31"/>
      <c r="F56" s="31"/>
      <c r="G56" s="31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</row>
    <row r="57" spans="1:37" ht="15.75" customHeight="1">
      <c r="A57" s="31"/>
      <c r="B57" s="31"/>
      <c r="C57" s="31"/>
      <c r="D57" s="31"/>
      <c r="E57" s="31"/>
      <c r="F57" s="31"/>
      <c r="G57" s="31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</row>
    <row r="58" spans="1:37" ht="15.75" customHeight="1">
      <c r="A58" s="31"/>
      <c r="B58" s="31"/>
      <c r="C58" s="31"/>
      <c r="D58" s="31"/>
      <c r="E58" s="31"/>
      <c r="F58" s="31"/>
      <c r="G58" s="31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</row>
    <row r="59" spans="1:37" ht="15.75" customHeight="1">
      <c r="A59" s="31"/>
      <c r="B59" s="31"/>
      <c r="C59" s="31"/>
      <c r="D59" s="31"/>
      <c r="E59" s="31"/>
      <c r="F59" s="31"/>
      <c r="G59" s="31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</row>
    <row r="60" spans="1:37" ht="15.75" customHeight="1">
      <c r="A60" s="31"/>
      <c r="B60" s="31"/>
      <c r="C60" s="31"/>
      <c r="D60" s="31"/>
      <c r="E60" s="31"/>
      <c r="F60" s="31"/>
      <c r="G60" s="31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</row>
    <row r="61" spans="1:37" ht="15.75" customHeight="1">
      <c r="A61" s="31"/>
      <c r="B61" s="31"/>
      <c r="C61" s="31"/>
      <c r="D61" s="31"/>
      <c r="E61" s="31"/>
      <c r="F61" s="31"/>
      <c r="G61" s="31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</row>
    <row r="62" spans="1:37" ht="15.75" customHeight="1">
      <c r="A62" s="31"/>
      <c r="B62" s="31"/>
      <c r="C62" s="31"/>
      <c r="D62" s="31"/>
      <c r="E62" s="31"/>
      <c r="F62" s="31"/>
      <c r="G62" s="31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</row>
    <row r="63" spans="1:37" ht="15.75" customHeight="1">
      <c r="A63" s="31"/>
      <c r="B63" s="31"/>
      <c r="C63" s="31"/>
      <c r="D63" s="31"/>
      <c r="E63" s="31"/>
      <c r="F63" s="31"/>
      <c r="G63" s="31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</row>
    <row r="64" spans="1:37" ht="15.75" customHeight="1">
      <c r="A64" s="31"/>
      <c r="B64" s="31"/>
      <c r="C64" s="31"/>
      <c r="D64" s="31"/>
      <c r="E64" s="31"/>
      <c r="F64" s="31"/>
      <c r="G64" s="31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</row>
    <row r="65" spans="1:37" ht="15.75" customHeight="1">
      <c r="A65" s="31"/>
      <c r="B65" s="31"/>
      <c r="C65" s="31"/>
      <c r="D65" s="31"/>
      <c r="E65" s="31"/>
      <c r="F65" s="31"/>
      <c r="G65" s="31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</row>
    <row r="66" spans="1:37" ht="15.75" customHeight="1">
      <c r="A66" s="31"/>
      <c r="B66" s="31"/>
      <c r="C66" s="31"/>
      <c r="D66" s="31"/>
      <c r="E66" s="31"/>
      <c r="F66" s="31"/>
      <c r="G66" s="31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</row>
    <row r="67" spans="1:37" ht="15.75" customHeight="1">
      <c r="A67" s="31"/>
      <c r="B67" s="31"/>
      <c r="C67" s="31"/>
      <c r="D67" s="31"/>
      <c r="E67" s="31"/>
      <c r="F67" s="31"/>
      <c r="G67" s="31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</row>
    <row r="68" spans="1:37" ht="15.75" customHeight="1">
      <c r="A68" s="31"/>
      <c r="B68" s="31"/>
      <c r="C68" s="31"/>
      <c r="D68" s="31"/>
      <c r="E68" s="31"/>
      <c r="F68" s="31"/>
      <c r="G68" s="31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</row>
    <row r="69" spans="1:37" ht="15.75" customHeight="1">
      <c r="A69" s="31"/>
      <c r="B69" s="31"/>
      <c r="C69" s="31"/>
      <c r="D69" s="31"/>
      <c r="E69" s="31"/>
      <c r="F69" s="31"/>
      <c r="G69" s="31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</row>
    <row r="70" spans="1:37" ht="15.75" customHeight="1">
      <c r="A70" s="31"/>
      <c r="B70" s="31"/>
      <c r="C70" s="31"/>
      <c r="D70" s="31"/>
      <c r="E70" s="31"/>
      <c r="F70" s="31"/>
      <c r="G70" s="31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</row>
    <row r="71" spans="1:37" ht="15.75" customHeight="1">
      <c r="A71" s="31"/>
      <c r="B71" s="31"/>
      <c r="C71" s="31"/>
      <c r="D71" s="31"/>
      <c r="E71" s="31"/>
      <c r="F71" s="31"/>
      <c r="G71" s="31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</row>
    <row r="72" spans="1:37" ht="15.75" customHeight="1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</row>
    <row r="73" spans="1:37" ht="15.75" customHeight="1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</row>
    <row r="74" spans="1:37" ht="22.5" customHeight="1">
      <c r="A74" s="80"/>
      <c r="B74" s="79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3"/>
      <c r="AC74" s="2"/>
      <c r="AD74" s="2"/>
      <c r="AE74" s="2"/>
      <c r="AF74" s="2"/>
      <c r="AG74" s="2"/>
      <c r="AH74" s="2"/>
      <c r="AI74" s="2"/>
      <c r="AJ74" s="2"/>
      <c r="AK74" s="2"/>
    </row>
    <row r="75" spans="1:37" ht="15" customHeight="1">
      <c r="A75" s="80"/>
      <c r="B75" s="79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3"/>
      <c r="AC75" s="2"/>
      <c r="AD75" s="2"/>
      <c r="AE75" s="2"/>
      <c r="AF75" s="2"/>
      <c r="AG75" s="2"/>
      <c r="AH75" s="2"/>
      <c r="AI75" s="2"/>
      <c r="AJ75" s="2"/>
      <c r="AK75" s="2"/>
    </row>
    <row r="76" spans="1:37" ht="15.75" customHeight="1">
      <c r="A76" s="80"/>
      <c r="B76" s="79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3"/>
      <c r="AC76" s="2"/>
      <c r="AD76" s="2"/>
      <c r="AE76" s="2"/>
      <c r="AF76" s="2"/>
      <c r="AG76" s="2"/>
      <c r="AH76" s="2"/>
      <c r="AI76" s="2"/>
      <c r="AJ76" s="2"/>
      <c r="AK76" s="2"/>
    </row>
    <row r="77" spans="1:37" ht="15.75" customHeight="1">
      <c r="A77" s="80"/>
      <c r="B77" s="79"/>
      <c r="C77" s="2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2"/>
      <c r="AD77" s="2"/>
      <c r="AE77" s="2"/>
      <c r="AF77" s="2"/>
      <c r="AG77" s="2"/>
      <c r="AH77" s="2"/>
      <c r="AI77" s="2"/>
      <c r="AJ77" s="2"/>
      <c r="AK77" s="2"/>
    </row>
    <row r="78" spans="1:37" ht="15.75" customHeight="1">
      <c r="A78" s="80"/>
      <c r="B78" s="79"/>
      <c r="C78" s="2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2"/>
      <c r="AD78" s="2"/>
      <c r="AE78" s="2"/>
      <c r="AF78" s="2"/>
      <c r="AG78" s="2"/>
      <c r="AH78" s="2"/>
      <c r="AI78" s="2"/>
      <c r="AJ78" s="2"/>
      <c r="AK78" s="2"/>
    </row>
    <row r="79" spans="1:37" ht="15.75" customHeight="1">
      <c r="A79" s="80"/>
      <c r="B79" s="79"/>
      <c r="C79" s="2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2"/>
      <c r="AD79" s="2"/>
      <c r="AE79" s="2"/>
      <c r="AF79" s="2"/>
      <c r="AG79" s="2"/>
      <c r="AH79" s="2"/>
      <c r="AI79" s="2"/>
      <c r="AJ79" s="2"/>
      <c r="AK79" s="2"/>
    </row>
    <row r="80" spans="1:37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2"/>
      <c r="AD80" s="2"/>
      <c r="AE80" s="2"/>
      <c r="AF80" s="2"/>
      <c r="AG80" s="2"/>
      <c r="AH80" s="2"/>
      <c r="AI80" s="2"/>
      <c r="AJ80" s="2"/>
      <c r="AK80" s="2"/>
    </row>
    <row r="81" spans="1:37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2"/>
      <c r="AD81" s="2"/>
      <c r="AE81" s="2"/>
      <c r="AF81" s="2"/>
      <c r="AG81" s="2"/>
      <c r="AH81" s="2"/>
      <c r="AI81" s="2"/>
      <c r="AJ81" s="2"/>
      <c r="AK81" s="2"/>
    </row>
    <row r="82" spans="1:37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2"/>
      <c r="AD82" s="2"/>
      <c r="AE82" s="2"/>
      <c r="AF82" s="2"/>
      <c r="AG82" s="2"/>
      <c r="AH82" s="2"/>
      <c r="AI82" s="2"/>
      <c r="AJ82" s="2"/>
      <c r="AK82" s="2"/>
    </row>
    <row r="83" spans="1:37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2"/>
      <c r="AD83" s="2"/>
      <c r="AE83" s="2"/>
      <c r="AF83" s="2"/>
      <c r="AG83" s="2"/>
      <c r="AH83" s="2"/>
      <c r="AI83" s="2"/>
      <c r="AJ83" s="2"/>
      <c r="AK83" s="2"/>
    </row>
    <row r="84" spans="1:37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2"/>
      <c r="AD84" s="2"/>
      <c r="AE84" s="2"/>
      <c r="AF84" s="2"/>
      <c r="AG84" s="2"/>
      <c r="AH84" s="2"/>
      <c r="AI84" s="2"/>
      <c r="AJ84" s="2"/>
      <c r="AK84" s="2"/>
    </row>
    <row r="85" spans="1:37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2"/>
      <c r="AD85" s="2"/>
      <c r="AE85" s="2"/>
      <c r="AF85" s="2"/>
      <c r="AG85" s="2"/>
      <c r="AH85" s="2"/>
      <c r="AI85" s="2"/>
      <c r="AJ85" s="2"/>
      <c r="AK85" s="2"/>
    </row>
    <row r="86" spans="1:37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2"/>
      <c r="AD86" s="2"/>
      <c r="AE86" s="2"/>
      <c r="AF86" s="2"/>
      <c r="AG86" s="2"/>
      <c r="AH86" s="2"/>
      <c r="AI86" s="2"/>
      <c r="AJ86" s="2"/>
      <c r="AK86" s="2"/>
    </row>
    <row r="87" spans="1:3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2"/>
      <c r="AD87" s="2"/>
      <c r="AE87" s="2"/>
      <c r="AF87" s="2"/>
      <c r="AG87" s="2"/>
      <c r="AH87" s="2"/>
      <c r="AI87" s="2"/>
      <c r="AJ87" s="2"/>
      <c r="AK87" s="2"/>
    </row>
    <row r="88" spans="1:37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2"/>
      <c r="AD88" s="2"/>
      <c r="AE88" s="2"/>
      <c r="AF88" s="2"/>
      <c r="AG88" s="2"/>
      <c r="AH88" s="2"/>
      <c r="AI88" s="2"/>
      <c r="AJ88" s="2"/>
      <c r="AK88" s="2"/>
    </row>
    <row r="89" spans="1:37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2"/>
      <c r="AD89" s="2"/>
      <c r="AE89" s="2"/>
      <c r="AF89" s="2"/>
      <c r="AG89" s="2"/>
      <c r="AH89" s="2"/>
      <c r="AI89" s="2"/>
      <c r="AJ89" s="2"/>
      <c r="AK89" s="2"/>
    </row>
    <row r="90" spans="1:37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2"/>
      <c r="AD90" s="2"/>
      <c r="AE90" s="2"/>
      <c r="AF90" s="2"/>
      <c r="AG90" s="2"/>
      <c r="AH90" s="2"/>
      <c r="AI90" s="2"/>
      <c r="AJ90" s="2"/>
      <c r="AK90" s="2"/>
    </row>
    <row r="91" spans="1:37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2"/>
      <c r="AD91" s="2"/>
      <c r="AE91" s="2"/>
      <c r="AF91" s="2"/>
      <c r="AG91" s="2"/>
      <c r="AH91" s="2"/>
      <c r="AI91" s="2"/>
      <c r="AJ91" s="2"/>
      <c r="AK91" s="2"/>
    </row>
    <row r="92" spans="1:37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2"/>
      <c r="AD92" s="2"/>
      <c r="AE92" s="2"/>
      <c r="AF92" s="2"/>
      <c r="AG92" s="2"/>
      <c r="AH92" s="2"/>
      <c r="AI92" s="2"/>
      <c r="AJ92" s="2"/>
      <c r="AK92" s="2"/>
    </row>
    <row r="93" spans="1:37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2"/>
      <c r="AD93" s="2"/>
      <c r="AE93" s="2"/>
      <c r="AF93" s="2"/>
      <c r="AG93" s="2"/>
      <c r="AH93" s="2"/>
      <c r="AI93" s="2"/>
      <c r="AJ93" s="2"/>
      <c r="AK93" s="2"/>
    </row>
    <row r="94" spans="1:37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2"/>
      <c r="AD94" s="2"/>
      <c r="AE94" s="2"/>
      <c r="AF94" s="2"/>
      <c r="AG94" s="2"/>
      <c r="AH94" s="2"/>
      <c r="AI94" s="2"/>
      <c r="AJ94" s="2"/>
      <c r="AK94" s="2"/>
    </row>
    <row r="95" spans="1:37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2"/>
      <c r="AD95" s="2"/>
      <c r="AE95" s="2"/>
      <c r="AF95" s="2"/>
      <c r="AG95" s="2"/>
      <c r="AH95" s="2"/>
      <c r="AI95" s="2"/>
      <c r="AJ95" s="2"/>
      <c r="AK95" s="2"/>
    </row>
    <row r="96" spans="1:37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2"/>
      <c r="AD96" s="2"/>
      <c r="AE96" s="2"/>
      <c r="AF96" s="2"/>
      <c r="AG96" s="2"/>
      <c r="AH96" s="2"/>
      <c r="AI96" s="2"/>
      <c r="AJ96" s="2"/>
      <c r="AK96" s="2"/>
    </row>
    <row r="97" spans="1:3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2"/>
      <c r="AD97" s="2"/>
      <c r="AE97" s="2"/>
      <c r="AF97" s="2"/>
      <c r="AG97" s="2"/>
      <c r="AH97" s="2"/>
      <c r="AI97" s="2"/>
      <c r="AJ97" s="2"/>
      <c r="AK97" s="2"/>
    </row>
    <row r="98" spans="1:37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2"/>
      <c r="AD98" s="2"/>
      <c r="AE98" s="2"/>
      <c r="AF98" s="2"/>
      <c r="AG98" s="2"/>
      <c r="AH98" s="2"/>
      <c r="AI98" s="2"/>
      <c r="AJ98" s="2"/>
      <c r="AK98" s="2"/>
    </row>
    <row r="99" spans="1:37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2"/>
      <c r="AD99" s="2"/>
      <c r="AE99" s="2"/>
      <c r="AF99" s="2"/>
      <c r="AG99" s="2"/>
      <c r="AH99" s="2"/>
      <c r="AI99" s="2"/>
      <c r="AJ99" s="2"/>
      <c r="AK99" s="2"/>
    </row>
    <row r="100" spans="1:37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2"/>
      <c r="AD100" s="2"/>
      <c r="AE100" s="2"/>
      <c r="AF100" s="2"/>
      <c r="AG100" s="2"/>
      <c r="AH100" s="2"/>
      <c r="AI100" s="2"/>
      <c r="AJ100" s="2"/>
      <c r="AK100" s="2"/>
    </row>
    <row r="101" spans="1:37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2"/>
      <c r="AD101" s="2"/>
      <c r="AE101" s="2"/>
      <c r="AF101" s="2"/>
      <c r="AG101" s="2"/>
      <c r="AH101" s="2"/>
      <c r="AI101" s="2"/>
      <c r="AJ101" s="2"/>
      <c r="AK101" s="2"/>
    </row>
    <row r="102" spans="1:37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2"/>
      <c r="AD102" s="2"/>
      <c r="AE102" s="2"/>
      <c r="AF102" s="2"/>
      <c r="AG102" s="2"/>
      <c r="AH102" s="2"/>
      <c r="AI102" s="2"/>
      <c r="AJ102" s="2"/>
      <c r="AK102" s="2"/>
    </row>
    <row r="103" spans="1:37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2"/>
      <c r="AD103" s="2"/>
      <c r="AE103" s="2"/>
      <c r="AF103" s="2"/>
      <c r="AG103" s="2"/>
      <c r="AH103" s="2"/>
      <c r="AI103" s="2"/>
      <c r="AJ103" s="2"/>
      <c r="AK103" s="2"/>
    </row>
    <row r="104" spans="1:37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2"/>
      <c r="AD104" s="2"/>
      <c r="AE104" s="2"/>
      <c r="AF104" s="2"/>
      <c r="AG104" s="2"/>
      <c r="AH104" s="2"/>
      <c r="AI104" s="2"/>
      <c r="AJ104" s="2"/>
      <c r="AK104" s="2"/>
    </row>
    <row r="105" spans="1:37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2"/>
      <c r="AD105" s="2"/>
      <c r="AE105" s="2"/>
      <c r="AF105" s="2"/>
      <c r="AG105" s="2"/>
      <c r="AH105" s="2"/>
      <c r="AI105" s="2"/>
      <c r="AJ105" s="2"/>
      <c r="AK105" s="2"/>
    </row>
    <row r="106" spans="1:37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2"/>
      <c r="AD106" s="2"/>
      <c r="AE106" s="2"/>
      <c r="AF106" s="2"/>
      <c r="AG106" s="2"/>
      <c r="AH106" s="2"/>
      <c r="AI106" s="2"/>
      <c r="AJ106" s="2"/>
      <c r="AK106" s="2"/>
    </row>
    <row r="107" spans="1:3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2"/>
      <c r="AD107" s="2"/>
      <c r="AE107" s="2"/>
      <c r="AF107" s="2"/>
      <c r="AG107" s="2"/>
      <c r="AH107" s="2"/>
      <c r="AI107" s="2"/>
      <c r="AJ107" s="2"/>
      <c r="AK107" s="2"/>
    </row>
    <row r="108" spans="1:37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2"/>
      <c r="AD108" s="2"/>
      <c r="AE108" s="2"/>
      <c r="AF108" s="2"/>
      <c r="AG108" s="2"/>
      <c r="AH108" s="2"/>
      <c r="AI108" s="2"/>
      <c r="AJ108" s="2"/>
      <c r="AK108" s="2"/>
    </row>
    <row r="109" spans="1:37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2"/>
      <c r="AD109" s="2"/>
      <c r="AE109" s="2"/>
      <c r="AF109" s="2"/>
      <c r="AG109" s="2"/>
      <c r="AH109" s="2"/>
      <c r="AI109" s="2"/>
      <c r="AJ109" s="2"/>
      <c r="AK109" s="2"/>
    </row>
    <row r="110" spans="1:37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2"/>
      <c r="AD110" s="2"/>
      <c r="AE110" s="2"/>
      <c r="AF110" s="2"/>
      <c r="AG110" s="2"/>
      <c r="AH110" s="2"/>
      <c r="AI110" s="2"/>
      <c r="AJ110" s="2"/>
      <c r="AK110" s="2"/>
    </row>
    <row r="111" spans="1:37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2"/>
      <c r="AD111" s="2"/>
      <c r="AE111" s="2"/>
      <c r="AF111" s="2"/>
      <c r="AG111" s="2"/>
      <c r="AH111" s="2"/>
      <c r="AI111" s="2"/>
      <c r="AJ111" s="2"/>
      <c r="AK111" s="2"/>
    </row>
    <row r="112" spans="1:37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2"/>
      <c r="AD112" s="2"/>
      <c r="AE112" s="2"/>
      <c r="AF112" s="2"/>
      <c r="AG112" s="2"/>
      <c r="AH112" s="2"/>
      <c r="AI112" s="2"/>
      <c r="AJ112" s="2"/>
      <c r="AK112" s="2"/>
    </row>
    <row r="113" spans="1:37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2"/>
      <c r="AD113" s="2"/>
      <c r="AE113" s="2"/>
      <c r="AF113" s="2"/>
      <c r="AG113" s="2"/>
      <c r="AH113" s="2"/>
      <c r="AI113" s="2"/>
      <c r="AJ113" s="2"/>
      <c r="AK113" s="2"/>
    </row>
    <row r="114" spans="1:37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2"/>
      <c r="AD114" s="2"/>
      <c r="AE114" s="2"/>
      <c r="AF114" s="2"/>
      <c r="AG114" s="2"/>
      <c r="AH114" s="2"/>
      <c r="AI114" s="2"/>
      <c r="AJ114" s="2"/>
      <c r="AK114" s="2"/>
    </row>
    <row r="115" spans="1:37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2"/>
      <c r="AD115" s="2"/>
      <c r="AE115" s="2"/>
      <c r="AF115" s="2"/>
      <c r="AG115" s="2"/>
      <c r="AH115" s="2"/>
      <c r="AI115" s="2"/>
      <c r="AJ115" s="2"/>
      <c r="AK115" s="2"/>
    </row>
    <row r="116" spans="1:37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2"/>
      <c r="AD116" s="2"/>
      <c r="AE116" s="2"/>
      <c r="AF116" s="2"/>
      <c r="AG116" s="2"/>
      <c r="AH116" s="2"/>
      <c r="AI116" s="2"/>
      <c r="AJ116" s="2"/>
      <c r="AK116" s="2"/>
    </row>
    <row r="117" spans="1:3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2"/>
      <c r="AD117" s="2"/>
      <c r="AE117" s="2"/>
      <c r="AF117" s="2"/>
      <c r="AG117" s="2"/>
      <c r="AH117" s="2"/>
      <c r="AI117" s="2"/>
      <c r="AJ117" s="2"/>
      <c r="AK117" s="2"/>
    </row>
    <row r="118" spans="1:37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2"/>
      <c r="AD118" s="2"/>
      <c r="AE118" s="2"/>
      <c r="AF118" s="2"/>
      <c r="AG118" s="2"/>
      <c r="AH118" s="2"/>
      <c r="AI118" s="2"/>
      <c r="AJ118" s="2"/>
      <c r="AK118" s="2"/>
    </row>
    <row r="119" spans="1:37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2"/>
      <c r="AD119" s="2"/>
      <c r="AE119" s="2"/>
      <c r="AF119" s="2"/>
      <c r="AG119" s="2"/>
      <c r="AH119" s="2"/>
      <c r="AI119" s="2"/>
      <c r="AJ119" s="2"/>
      <c r="AK119" s="2"/>
    </row>
    <row r="120" spans="1:37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2"/>
      <c r="AD120" s="2"/>
      <c r="AE120" s="2"/>
      <c r="AF120" s="2"/>
      <c r="AG120" s="2"/>
      <c r="AH120" s="2"/>
      <c r="AI120" s="2"/>
      <c r="AJ120" s="2"/>
      <c r="AK120" s="2"/>
    </row>
    <row r="121" spans="1:37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2"/>
      <c r="AD121" s="2"/>
      <c r="AE121" s="2"/>
      <c r="AF121" s="2"/>
      <c r="AG121" s="2"/>
      <c r="AH121" s="2"/>
      <c r="AI121" s="2"/>
      <c r="AJ121" s="2"/>
      <c r="AK121" s="2"/>
    </row>
    <row r="122" spans="1:37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2"/>
      <c r="AD122" s="2"/>
      <c r="AE122" s="2"/>
      <c r="AF122" s="2"/>
      <c r="AG122" s="2"/>
      <c r="AH122" s="2"/>
      <c r="AI122" s="2"/>
      <c r="AJ122" s="2"/>
      <c r="AK122" s="2"/>
    </row>
    <row r="123" spans="1:37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2"/>
      <c r="AD123" s="2"/>
      <c r="AE123" s="2"/>
      <c r="AF123" s="2"/>
      <c r="AG123" s="2"/>
      <c r="AH123" s="2"/>
      <c r="AI123" s="2"/>
      <c r="AJ123" s="2"/>
      <c r="AK123" s="2"/>
    </row>
    <row r="124" spans="1:37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2"/>
      <c r="AD124" s="2"/>
      <c r="AE124" s="2"/>
      <c r="AF124" s="2"/>
      <c r="AG124" s="2"/>
      <c r="AH124" s="2"/>
      <c r="AI124" s="2"/>
      <c r="AJ124" s="2"/>
      <c r="AK124" s="2"/>
    </row>
    <row r="125" spans="1:37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2"/>
      <c r="AD125" s="2"/>
      <c r="AE125" s="2"/>
      <c r="AF125" s="2"/>
      <c r="AG125" s="2"/>
      <c r="AH125" s="2"/>
      <c r="AI125" s="2"/>
      <c r="AJ125" s="2"/>
      <c r="AK125" s="2"/>
    </row>
    <row r="126" spans="1:37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2"/>
      <c r="AD126" s="2"/>
      <c r="AE126" s="2"/>
      <c r="AF126" s="2"/>
      <c r="AG126" s="2"/>
      <c r="AH126" s="2"/>
      <c r="AI126" s="2"/>
      <c r="AJ126" s="2"/>
      <c r="AK126" s="2"/>
    </row>
    <row r="127" spans="1:3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2"/>
      <c r="AD127" s="2"/>
      <c r="AE127" s="2"/>
      <c r="AF127" s="2"/>
      <c r="AG127" s="2"/>
      <c r="AH127" s="2"/>
      <c r="AI127" s="2"/>
      <c r="AJ127" s="2"/>
      <c r="AK127" s="2"/>
    </row>
    <row r="128" spans="1:37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2"/>
      <c r="AD128" s="2"/>
      <c r="AE128" s="2"/>
      <c r="AF128" s="2"/>
      <c r="AG128" s="2"/>
      <c r="AH128" s="2"/>
      <c r="AI128" s="2"/>
      <c r="AJ128" s="2"/>
      <c r="AK128" s="2"/>
    </row>
    <row r="129" spans="1:37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2"/>
      <c r="AD129" s="2"/>
      <c r="AE129" s="2"/>
      <c r="AF129" s="2"/>
      <c r="AG129" s="2"/>
      <c r="AH129" s="2"/>
      <c r="AI129" s="2"/>
      <c r="AJ129" s="2"/>
      <c r="AK129" s="2"/>
    </row>
    <row r="130" spans="1:37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2"/>
      <c r="AD130" s="2"/>
      <c r="AE130" s="2"/>
      <c r="AF130" s="2"/>
      <c r="AG130" s="2"/>
      <c r="AH130" s="2"/>
      <c r="AI130" s="2"/>
      <c r="AJ130" s="2"/>
      <c r="AK130" s="2"/>
    </row>
    <row r="131" spans="1:37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2"/>
      <c r="AD131" s="2"/>
      <c r="AE131" s="2"/>
      <c r="AF131" s="2"/>
      <c r="AG131" s="2"/>
      <c r="AH131" s="2"/>
      <c r="AI131" s="2"/>
      <c r="AJ131" s="2"/>
      <c r="AK131" s="2"/>
    </row>
    <row r="132" spans="1:37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2"/>
      <c r="AD132" s="2"/>
      <c r="AE132" s="2"/>
      <c r="AF132" s="2"/>
      <c r="AG132" s="2"/>
      <c r="AH132" s="2"/>
      <c r="AI132" s="2"/>
      <c r="AJ132" s="2"/>
      <c r="AK132" s="2"/>
    </row>
    <row r="133" spans="1:37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2"/>
      <c r="AD133" s="2"/>
      <c r="AE133" s="2"/>
      <c r="AF133" s="2"/>
      <c r="AG133" s="2"/>
      <c r="AH133" s="2"/>
      <c r="AI133" s="2"/>
      <c r="AJ133" s="2"/>
      <c r="AK133" s="2"/>
    </row>
    <row r="134" spans="1:37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2"/>
      <c r="AD134" s="2"/>
      <c r="AE134" s="2"/>
      <c r="AF134" s="2"/>
      <c r="AG134" s="2"/>
      <c r="AH134" s="2"/>
      <c r="AI134" s="2"/>
      <c r="AJ134" s="2"/>
      <c r="AK134" s="2"/>
    </row>
    <row r="135" spans="1:37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2"/>
      <c r="AD135" s="2"/>
      <c r="AE135" s="2"/>
      <c r="AF135" s="2"/>
      <c r="AG135" s="2"/>
      <c r="AH135" s="2"/>
      <c r="AI135" s="2"/>
      <c r="AJ135" s="2"/>
      <c r="AK135" s="2"/>
    </row>
    <row r="136" spans="1:37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2"/>
      <c r="AD136" s="2"/>
      <c r="AE136" s="2"/>
      <c r="AF136" s="2"/>
      <c r="AG136" s="2"/>
      <c r="AH136" s="2"/>
      <c r="AI136" s="2"/>
      <c r="AJ136" s="2"/>
      <c r="AK136" s="2"/>
    </row>
    <row r="137" spans="1: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2"/>
      <c r="AD137" s="2"/>
      <c r="AE137" s="2"/>
      <c r="AF137" s="2"/>
      <c r="AG137" s="2"/>
      <c r="AH137" s="2"/>
      <c r="AI137" s="2"/>
      <c r="AJ137" s="2"/>
      <c r="AK137" s="2"/>
    </row>
    <row r="138" spans="1:37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2"/>
      <c r="AD138" s="2"/>
      <c r="AE138" s="2"/>
      <c r="AF138" s="2"/>
      <c r="AG138" s="2"/>
      <c r="AH138" s="2"/>
      <c r="AI138" s="2"/>
      <c r="AJ138" s="2"/>
      <c r="AK138" s="2"/>
    </row>
    <row r="139" spans="1:37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2"/>
      <c r="AD139" s="2"/>
      <c r="AE139" s="2"/>
      <c r="AF139" s="2"/>
      <c r="AG139" s="2"/>
      <c r="AH139" s="2"/>
      <c r="AI139" s="2"/>
      <c r="AJ139" s="2"/>
      <c r="AK139" s="2"/>
    </row>
    <row r="140" spans="1:37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2"/>
      <c r="AD140" s="2"/>
      <c r="AE140" s="2"/>
      <c r="AF140" s="2"/>
      <c r="AG140" s="2"/>
      <c r="AH140" s="2"/>
      <c r="AI140" s="2"/>
      <c r="AJ140" s="2"/>
      <c r="AK140" s="2"/>
    </row>
    <row r="141" spans="1:37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2"/>
      <c r="AD141" s="2"/>
      <c r="AE141" s="2"/>
      <c r="AF141" s="2"/>
      <c r="AG141" s="2"/>
      <c r="AH141" s="2"/>
      <c r="AI141" s="2"/>
      <c r="AJ141" s="2"/>
      <c r="AK141" s="2"/>
    </row>
    <row r="142" spans="1:37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2"/>
      <c r="AD142" s="2"/>
      <c r="AE142" s="2"/>
      <c r="AF142" s="2"/>
      <c r="AG142" s="2"/>
      <c r="AH142" s="2"/>
      <c r="AI142" s="2"/>
      <c r="AJ142" s="2"/>
      <c r="AK142" s="2"/>
    </row>
    <row r="143" spans="1:37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2"/>
      <c r="AD143" s="2"/>
      <c r="AE143" s="2"/>
      <c r="AF143" s="2"/>
      <c r="AG143" s="2"/>
      <c r="AH143" s="2"/>
      <c r="AI143" s="2"/>
      <c r="AJ143" s="2"/>
      <c r="AK143" s="2"/>
    </row>
    <row r="144" spans="1:37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2"/>
      <c r="AD144" s="2"/>
      <c r="AE144" s="2"/>
      <c r="AF144" s="2"/>
      <c r="AG144" s="2"/>
      <c r="AH144" s="2"/>
      <c r="AI144" s="2"/>
      <c r="AJ144" s="2"/>
      <c r="AK144" s="2"/>
    </row>
    <row r="145" spans="1:37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2"/>
      <c r="AD145" s="2"/>
      <c r="AE145" s="2"/>
      <c r="AF145" s="2"/>
      <c r="AG145" s="2"/>
      <c r="AH145" s="2"/>
      <c r="AI145" s="2"/>
      <c r="AJ145" s="2"/>
      <c r="AK145" s="2"/>
    </row>
    <row r="146" spans="1:37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2"/>
      <c r="AD146" s="2"/>
      <c r="AE146" s="2"/>
      <c r="AF146" s="2"/>
      <c r="AG146" s="2"/>
      <c r="AH146" s="2"/>
      <c r="AI146" s="2"/>
      <c r="AJ146" s="2"/>
      <c r="AK146" s="2"/>
    </row>
    <row r="147" spans="1:3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2"/>
      <c r="AD147" s="2"/>
      <c r="AE147" s="2"/>
      <c r="AF147" s="2"/>
      <c r="AG147" s="2"/>
      <c r="AH147" s="2"/>
      <c r="AI147" s="2"/>
      <c r="AJ147" s="2"/>
      <c r="AK147" s="2"/>
    </row>
    <row r="148" spans="1:37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2"/>
      <c r="AD148" s="2"/>
      <c r="AE148" s="2"/>
      <c r="AF148" s="2"/>
      <c r="AG148" s="2"/>
      <c r="AH148" s="2"/>
      <c r="AI148" s="2"/>
      <c r="AJ148" s="2"/>
      <c r="AK148" s="2"/>
    </row>
    <row r="149" spans="1:37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2"/>
      <c r="AD149" s="2"/>
      <c r="AE149" s="2"/>
      <c r="AF149" s="2"/>
      <c r="AG149" s="2"/>
      <c r="AH149" s="2"/>
      <c r="AI149" s="2"/>
      <c r="AJ149" s="2"/>
      <c r="AK149" s="2"/>
    </row>
    <row r="150" spans="1:37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2"/>
      <c r="AD150" s="2"/>
      <c r="AE150" s="2"/>
      <c r="AF150" s="2"/>
      <c r="AG150" s="2"/>
      <c r="AH150" s="2"/>
      <c r="AI150" s="2"/>
      <c r="AJ150" s="2"/>
      <c r="AK150" s="2"/>
    </row>
    <row r="151" spans="1:37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2"/>
      <c r="AD151" s="2"/>
      <c r="AE151" s="2"/>
      <c r="AF151" s="2"/>
      <c r="AG151" s="2"/>
      <c r="AH151" s="2"/>
      <c r="AI151" s="2"/>
      <c r="AJ151" s="2"/>
      <c r="AK151" s="2"/>
    </row>
    <row r="152" spans="1:37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2"/>
      <c r="AD152" s="2"/>
      <c r="AE152" s="2"/>
      <c r="AF152" s="2"/>
      <c r="AG152" s="2"/>
      <c r="AH152" s="2"/>
      <c r="AI152" s="2"/>
      <c r="AJ152" s="2"/>
      <c r="AK152" s="2"/>
    </row>
    <row r="153" spans="1:37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2"/>
      <c r="AD153" s="2"/>
      <c r="AE153" s="2"/>
      <c r="AF153" s="2"/>
      <c r="AG153" s="2"/>
      <c r="AH153" s="2"/>
      <c r="AI153" s="2"/>
      <c r="AJ153" s="2"/>
      <c r="AK153" s="2"/>
    </row>
    <row r="154" spans="1:37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2"/>
      <c r="AD154" s="2"/>
      <c r="AE154" s="2"/>
      <c r="AF154" s="2"/>
      <c r="AG154" s="2"/>
      <c r="AH154" s="2"/>
      <c r="AI154" s="2"/>
      <c r="AJ154" s="2"/>
      <c r="AK154" s="2"/>
    </row>
    <row r="155" spans="1:37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2"/>
      <c r="AD155" s="2"/>
      <c r="AE155" s="2"/>
      <c r="AF155" s="2"/>
      <c r="AG155" s="2"/>
      <c r="AH155" s="2"/>
      <c r="AI155" s="2"/>
      <c r="AJ155" s="2"/>
      <c r="AK155" s="2"/>
    </row>
    <row r="156" spans="1:37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2"/>
      <c r="AD156" s="2"/>
      <c r="AE156" s="2"/>
      <c r="AF156" s="2"/>
      <c r="AG156" s="2"/>
      <c r="AH156" s="2"/>
      <c r="AI156" s="2"/>
      <c r="AJ156" s="2"/>
      <c r="AK156" s="2"/>
    </row>
    <row r="157" spans="1:3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2"/>
      <c r="AD157" s="2"/>
      <c r="AE157" s="2"/>
      <c r="AF157" s="2"/>
      <c r="AG157" s="2"/>
      <c r="AH157" s="2"/>
      <c r="AI157" s="2"/>
      <c r="AJ157" s="2"/>
      <c r="AK157" s="2"/>
    </row>
    <row r="158" spans="1:37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2"/>
      <c r="AD158" s="2"/>
      <c r="AE158" s="2"/>
      <c r="AF158" s="2"/>
      <c r="AG158" s="2"/>
      <c r="AH158" s="2"/>
      <c r="AI158" s="2"/>
      <c r="AJ158" s="2"/>
      <c r="AK158" s="2"/>
    </row>
    <row r="159" spans="1:37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2"/>
      <c r="AD159" s="2"/>
      <c r="AE159" s="2"/>
      <c r="AF159" s="2"/>
      <c r="AG159" s="2"/>
      <c r="AH159" s="2"/>
      <c r="AI159" s="2"/>
      <c r="AJ159" s="2"/>
      <c r="AK159" s="2"/>
    </row>
    <row r="160" spans="1:37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2"/>
      <c r="AD160" s="2"/>
      <c r="AE160" s="2"/>
      <c r="AF160" s="2"/>
      <c r="AG160" s="2"/>
      <c r="AH160" s="2"/>
      <c r="AI160" s="2"/>
      <c r="AJ160" s="2"/>
      <c r="AK160" s="2"/>
    </row>
    <row r="161" spans="1:37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2"/>
      <c r="AD161" s="2"/>
      <c r="AE161" s="2"/>
      <c r="AF161" s="2"/>
      <c r="AG161" s="2"/>
      <c r="AH161" s="2"/>
      <c r="AI161" s="2"/>
      <c r="AJ161" s="2"/>
      <c r="AK161" s="2"/>
    </row>
    <row r="162" spans="1:37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2"/>
      <c r="AD162" s="2"/>
      <c r="AE162" s="2"/>
      <c r="AF162" s="2"/>
      <c r="AG162" s="2"/>
      <c r="AH162" s="2"/>
      <c r="AI162" s="2"/>
      <c r="AJ162" s="2"/>
      <c r="AK162" s="2"/>
    </row>
    <row r="163" spans="1:37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2"/>
      <c r="AD163" s="2"/>
      <c r="AE163" s="2"/>
      <c r="AF163" s="2"/>
      <c r="AG163" s="2"/>
      <c r="AH163" s="2"/>
      <c r="AI163" s="2"/>
      <c r="AJ163" s="2"/>
      <c r="AK163" s="2"/>
    </row>
    <row r="164" spans="1:37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2"/>
      <c r="AD164" s="2"/>
      <c r="AE164" s="2"/>
      <c r="AF164" s="2"/>
      <c r="AG164" s="2"/>
      <c r="AH164" s="2"/>
      <c r="AI164" s="2"/>
      <c r="AJ164" s="2"/>
      <c r="AK164" s="2"/>
    </row>
    <row r="165" spans="1:37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2"/>
      <c r="AD165" s="2"/>
      <c r="AE165" s="2"/>
      <c r="AF165" s="2"/>
      <c r="AG165" s="2"/>
      <c r="AH165" s="2"/>
      <c r="AI165" s="2"/>
      <c r="AJ165" s="2"/>
      <c r="AK165" s="2"/>
    </row>
    <row r="166" spans="1:37" ht="1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2"/>
      <c r="AD166" s="2"/>
      <c r="AE166" s="2"/>
      <c r="AF166" s="2"/>
      <c r="AG166" s="2"/>
      <c r="AH166" s="2"/>
      <c r="AI166" s="2"/>
      <c r="AJ166" s="2"/>
      <c r="AK166" s="2"/>
    </row>
    <row r="167" spans="1:3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2"/>
      <c r="AD167" s="2"/>
      <c r="AE167" s="2"/>
      <c r="AF167" s="2"/>
      <c r="AG167" s="2"/>
      <c r="AH167" s="2"/>
      <c r="AI167" s="2"/>
      <c r="AJ167" s="2"/>
      <c r="AK167" s="2"/>
    </row>
    <row r="168" spans="1:37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2"/>
      <c r="AD168" s="2"/>
      <c r="AE168" s="2"/>
      <c r="AF168" s="2"/>
      <c r="AG168" s="2"/>
      <c r="AH168" s="2"/>
      <c r="AI168" s="2"/>
      <c r="AJ168" s="2"/>
      <c r="AK168" s="2"/>
    </row>
    <row r="169" spans="1:37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2"/>
      <c r="AD169" s="2"/>
      <c r="AE169" s="2"/>
      <c r="AF169" s="2"/>
      <c r="AG169" s="2"/>
      <c r="AH169" s="2"/>
      <c r="AI169" s="2"/>
      <c r="AJ169" s="2"/>
      <c r="AK169" s="2"/>
    </row>
    <row r="170" spans="1:37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2"/>
      <c r="AD170" s="2"/>
      <c r="AE170" s="2"/>
      <c r="AF170" s="2"/>
      <c r="AG170" s="2"/>
      <c r="AH170" s="2"/>
      <c r="AI170" s="2"/>
      <c r="AJ170" s="2"/>
      <c r="AK170" s="2"/>
    </row>
    <row r="171" spans="1:37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2"/>
      <c r="AD171" s="2"/>
      <c r="AE171" s="2"/>
      <c r="AF171" s="2"/>
      <c r="AG171" s="2"/>
      <c r="AH171" s="2"/>
      <c r="AI171" s="2"/>
      <c r="AJ171" s="2"/>
      <c r="AK171" s="2"/>
    </row>
    <row r="172" spans="1:37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2"/>
      <c r="AD172" s="2"/>
      <c r="AE172" s="2"/>
      <c r="AF172" s="2"/>
      <c r="AG172" s="2"/>
      <c r="AH172" s="2"/>
      <c r="AI172" s="2"/>
      <c r="AJ172" s="2"/>
      <c r="AK172" s="2"/>
    </row>
    <row r="173" spans="1:37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2"/>
      <c r="AD173" s="2"/>
      <c r="AE173" s="2"/>
      <c r="AF173" s="2"/>
      <c r="AG173" s="2"/>
      <c r="AH173" s="2"/>
      <c r="AI173" s="2"/>
      <c r="AJ173" s="2"/>
      <c r="AK173" s="2"/>
    </row>
    <row r="174" spans="1:37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2"/>
      <c r="AD174" s="2"/>
      <c r="AE174" s="2"/>
      <c r="AF174" s="2"/>
      <c r="AG174" s="2"/>
      <c r="AH174" s="2"/>
      <c r="AI174" s="2"/>
      <c r="AJ174" s="2"/>
      <c r="AK174" s="2"/>
    </row>
    <row r="175" spans="1:37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2"/>
      <c r="AD175" s="2"/>
      <c r="AE175" s="2"/>
      <c r="AF175" s="2"/>
      <c r="AG175" s="2"/>
      <c r="AH175" s="2"/>
      <c r="AI175" s="2"/>
      <c r="AJ175" s="2"/>
      <c r="AK175" s="2"/>
    </row>
    <row r="176" spans="1:37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2"/>
      <c r="AD176" s="2"/>
      <c r="AE176" s="2"/>
      <c r="AF176" s="2"/>
      <c r="AG176" s="2"/>
      <c r="AH176" s="2"/>
      <c r="AI176" s="2"/>
      <c r="AJ176" s="2"/>
      <c r="AK176" s="2"/>
    </row>
    <row r="177" spans="1:3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2"/>
      <c r="AD177" s="2"/>
      <c r="AE177" s="2"/>
      <c r="AF177" s="2"/>
      <c r="AG177" s="2"/>
      <c r="AH177" s="2"/>
      <c r="AI177" s="2"/>
      <c r="AJ177" s="2"/>
      <c r="AK177" s="2"/>
    </row>
    <row r="178" spans="1:37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2"/>
      <c r="AD178" s="2"/>
      <c r="AE178" s="2"/>
      <c r="AF178" s="2"/>
      <c r="AG178" s="2"/>
      <c r="AH178" s="2"/>
      <c r="AI178" s="2"/>
      <c r="AJ178" s="2"/>
      <c r="AK178" s="2"/>
    </row>
    <row r="179" spans="1:37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2"/>
      <c r="AD179" s="2"/>
      <c r="AE179" s="2"/>
      <c r="AF179" s="2"/>
      <c r="AG179" s="2"/>
      <c r="AH179" s="2"/>
      <c r="AI179" s="2"/>
      <c r="AJ179" s="2"/>
      <c r="AK179" s="2"/>
    </row>
    <row r="180" spans="1:37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2"/>
      <c r="AD180" s="2"/>
      <c r="AE180" s="2"/>
      <c r="AF180" s="2"/>
      <c r="AG180" s="2"/>
      <c r="AH180" s="2"/>
      <c r="AI180" s="2"/>
      <c r="AJ180" s="2"/>
      <c r="AK180" s="2"/>
    </row>
    <row r="181" spans="1:37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2"/>
      <c r="AD181" s="2"/>
      <c r="AE181" s="2"/>
      <c r="AF181" s="2"/>
      <c r="AG181" s="2"/>
      <c r="AH181" s="2"/>
      <c r="AI181" s="2"/>
      <c r="AJ181" s="2"/>
      <c r="AK181" s="2"/>
    </row>
    <row r="182" spans="1:37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2"/>
      <c r="AD182" s="2"/>
      <c r="AE182" s="2"/>
      <c r="AF182" s="2"/>
      <c r="AG182" s="2"/>
      <c r="AH182" s="2"/>
      <c r="AI182" s="2"/>
      <c r="AJ182" s="2"/>
      <c r="AK182" s="2"/>
    </row>
    <row r="183" spans="1:37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2"/>
      <c r="AD183" s="2"/>
      <c r="AE183" s="2"/>
      <c r="AF183" s="2"/>
      <c r="AG183" s="2"/>
      <c r="AH183" s="2"/>
      <c r="AI183" s="2"/>
      <c r="AJ183" s="2"/>
      <c r="AK183" s="2"/>
    </row>
    <row r="184" spans="1:37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2"/>
      <c r="AD184" s="2"/>
      <c r="AE184" s="2"/>
      <c r="AF184" s="2"/>
      <c r="AG184" s="2"/>
      <c r="AH184" s="2"/>
      <c r="AI184" s="2"/>
      <c r="AJ184" s="2"/>
      <c r="AK184" s="2"/>
    </row>
    <row r="185" spans="1:37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2"/>
      <c r="AD185" s="2"/>
      <c r="AE185" s="2"/>
      <c r="AF185" s="2"/>
      <c r="AG185" s="2"/>
      <c r="AH185" s="2"/>
      <c r="AI185" s="2"/>
      <c r="AJ185" s="2"/>
      <c r="AK185" s="2"/>
    </row>
    <row r="186" spans="1:37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2"/>
      <c r="AD186" s="2"/>
      <c r="AE186" s="2"/>
      <c r="AF186" s="2"/>
      <c r="AG186" s="2"/>
      <c r="AH186" s="2"/>
      <c r="AI186" s="2"/>
      <c r="AJ186" s="2"/>
      <c r="AK186" s="2"/>
    </row>
    <row r="187" spans="1:3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2"/>
      <c r="AD187" s="2"/>
      <c r="AE187" s="2"/>
      <c r="AF187" s="2"/>
      <c r="AG187" s="2"/>
      <c r="AH187" s="2"/>
      <c r="AI187" s="2"/>
      <c r="AJ187" s="2"/>
      <c r="AK187" s="2"/>
    </row>
    <row r="188" spans="1:37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2"/>
      <c r="AD188" s="2"/>
      <c r="AE188" s="2"/>
      <c r="AF188" s="2"/>
      <c r="AG188" s="2"/>
      <c r="AH188" s="2"/>
      <c r="AI188" s="2"/>
      <c r="AJ188" s="2"/>
      <c r="AK188" s="2"/>
    </row>
    <row r="189" spans="1:37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2"/>
      <c r="AD189" s="2"/>
      <c r="AE189" s="2"/>
      <c r="AF189" s="2"/>
      <c r="AG189" s="2"/>
      <c r="AH189" s="2"/>
      <c r="AI189" s="2"/>
      <c r="AJ189" s="2"/>
      <c r="AK189" s="2"/>
    </row>
    <row r="190" spans="1:37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2"/>
      <c r="AD190" s="2"/>
      <c r="AE190" s="2"/>
      <c r="AF190" s="2"/>
      <c r="AG190" s="2"/>
      <c r="AH190" s="2"/>
      <c r="AI190" s="2"/>
      <c r="AJ190" s="2"/>
      <c r="AK190" s="2"/>
    </row>
    <row r="191" spans="1:37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2"/>
      <c r="AD191" s="2"/>
      <c r="AE191" s="2"/>
      <c r="AF191" s="2"/>
      <c r="AG191" s="2"/>
      <c r="AH191" s="2"/>
      <c r="AI191" s="2"/>
      <c r="AJ191" s="2"/>
      <c r="AK191" s="2"/>
    </row>
    <row r="192" spans="1:37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2"/>
      <c r="AD192" s="2"/>
      <c r="AE192" s="2"/>
      <c r="AF192" s="2"/>
      <c r="AG192" s="2"/>
      <c r="AH192" s="2"/>
      <c r="AI192" s="2"/>
      <c r="AJ192" s="2"/>
      <c r="AK192" s="2"/>
    </row>
    <row r="193" spans="1:37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2"/>
      <c r="AD193" s="2"/>
      <c r="AE193" s="2"/>
      <c r="AF193" s="2"/>
      <c r="AG193" s="2"/>
      <c r="AH193" s="2"/>
      <c r="AI193" s="2"/>
      <c r="AJ193" s="2"/>
      <c r="AK193" s="2"/>
    </row>
    <row r="194" spans="1:37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2"/>
      <c r="AD194" s="2"/>
      <c r="AE194" s="2"/>
      <c r="AF194" s="2"/>
      <c r="AG194" s="2"/>
      <c r="AH194" s="2"/>
      <c r="AI194" s="2"/>
      <c r="AJ194" s="2"/>
      <c r="AK194" s="2"/>
    </row>
    <row r="195" spans="1:37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2"/>
      <c r="AD195" s="2"/>
      <c r="AE195" s="2"/>
      <c r="AF195" s="2"/>
      <c r="AG195" s="2"/>
      <c r="AH195" s="2"/>
      <c r="AI195" s="2"/>
      <c r="AJ195" s="2"/>
      <c r="AK195" s="2"/>
    </row>
    <row r="196" spans="1:37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2"/>
      <c r="AD196" s="2"/>
      <c r="AE196" s="2"/>
      <c r="AF196" s="2"/>
      <c r="AG196" s="2"/>
      <c r="AH196" s="2"/>
      <c r="AI196" s="2"/>
      <c r="AJ196" s="2"/>
      <c r="AK196" s="2"/>
    </row>
    <row r="197" spans="1:3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2"/>
      <c r="AD197" s="2"/>
      <c r="AE197" s="2"/>
      <c r="AF197" s="2"/>
      <c r="AG197" s="2"/>
      <c r="AH197" s="2"/>
      <c r="AI197" s="2"/>
      <c r="AJ197" s="2"/>
      <c r="AK197" s="2"/>
    </row>
    <row r="198" spans="1:37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2"/>
      <c r="AD198" s="2"/>
      <c r="AE198" s="2"/>
      <c r="AF198" s="2"/>
      <c r="AG198" s="2"/>
      <c r="AH198" s="2"/>
      <c r="AI198" s="2"/>
      <c r="AJ198" s="2"/>
      <c r="AK198" s="2"/>
    </row>
    <row r="199" spans="1:37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2"/>
      <c r="AD199" s="2"/>
      <c r="AE199" s="2"/>
      <c r="AF199" s="2"/>
      <c r="AG199" s="2"/>
      <c r="AH199" s="2"/>
      <c r="AI199" s="2"/>
      <c r="AJ199" s="2"/>
      <c r="AK199" s="2"/>
    </row>
    <row r="200" spans="1:37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2"/>
      <c r="AD200" s="2"/>
      <c r="AE200" s="2"/>
      <c r="AF200" s="2"/>
      <c r="AG200" s="2"/>
      <c r="AH200" s="2"/>
      <c r="AI200" s="2"/>
      <c r="AJ200" s="2"/>
      <c r="AK200" s="2"/>
    </row>
    <row r="201" spans="1:37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2"/>
      <c r="AD201" s="2"/>
      <c r="AE201" s="2"/>
      <c r="AF201" s="2"/>
      <c r="AG201" s="2"/>
      <c r="AH201" s="2"/>
      <c r="AI201" s="2"/>
      <c r="AJ201" s="2"/>
      <c r="AK201" s="2"/>
    </row>
    <row r="202" spans="1:37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2"/>
      <c r="AD202" s="2"/>
      <c r="AE202" s="2"/>
      <c r="AF202" s="2"/>
      <c r="AG202" s="2"/>
      <c r="AH202" s="2"/>
      <c r="AI202" s="2"/>
      <c r="AJ202" s="2"/>
      <c r="AK202" s="2"/>
    </row>
    <row r="203" spans="1:37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2"/>
      <c r="AD203" s="2"/>
      <c r="AE203" s="2"/>
      <c r="AF203" s="2"/>
      <c r="AG203" s="2"/>
      <c r="AH203" s="2"/>
      <c r="AI203" s="2"/>
      <c r="AJ203" s="2"/>
      <c r="AK203" s="2"/>
    </row>
    <row r="204" spans="1:37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2"/>
      <c r="AD204" s="2"/>
      <c r="AE204" s="2"/>
      <c r="AF204" s="2"/>
      <c r="AG204" s="2"/>
      <c r="AH204" s="2"/>
      <c r="AI204" s="2"/>
      <c r="AJ204" s="2"/>
      <c r="AK204" s="2"/>
    </row>
    <row r="205" spans="1:37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2"/>
      <c r="AD205" s="2"/>
      <c r="AE205" s="2"/>
      <c r="AF205" s="2"/>
      <c r="AG205" s="2"/>
      <c r="AH205" s="2"/>
      <c r="AI205" s="2"/>
      <c r="AJ205" s="2"/>
      <c r="AK205" s="2"/>
    </row>
    <row r="206" spans="1:37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2"/>
      <c r="AD206" s="2"/>
      <c r="AE206" s="2"/>
      <c r="AF206" s="2"/>
      <c r="AG206" s="2"/>
      <c r="AH206" s="2"/>
      <c r="AI206" s="2"/>
      <c r="AJ206" s="2"/>
      <c r="AK206" s="2"/>
    </row>
    <row r="207" spans="1:3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2"/>
      <c r="AD207" s="2"/>
      <c r="AE207" s="2"/>
      <c r="AF207" s="2"/>
      <c r="AG207" s="2"/>
      <c r="AH207" s="2"/>
      <c r="AI207" s="2"/>
      <c r="AJ207" s="2"/>
      <c r="AK207" s="2"/>
    </row>
    <row r="208" spans="1:37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2"/>
      <c r="AD208" s="2"/>
      <c r="AE208" s="2"/>
      <c r="AF208" s="2"/>
      <c r="AG208" s="2"/>
      <c r="AH208" s="2"/>
      <c r="AI208" s="2"/>
      <c r="AJ208" s="2"/>
      <c r="AK208" s="2"/>
    </row>
    <row r="209" spans="1:37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2"/>
      <c r="AD209" s="2"/>
      <c r="AE209" s="2"/>
      <c r="AF209" s="2"/>
      <c r="AG209" s="2"/>
      <c r="AH209" s="2"/>
      <c r="AI209" s="2"/>
      <c r="AJ209" s="2"/>
      <c r="AK209" s="2"/>
    </row>
    <row r="210" spans="1:37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2"/>
      <c r="AD210" s="2"/>
      <c r="AE210" s="2"/>
      <c r="AF210" s="2"/>
      <c r="AG210" s="2"/>
      <c r="AH210" s="2"/>
      <c r="AI210" s="2"/>
      <c r="AJ210" s="2"/>
      <c r="AK210" s="2"/>
    </row>
    <row r="211" spans="1:37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2"/>
      <c r="AD211" s="2"/>
      <c r="AE211" s="2"/>
      <c r="AF211" s="2"/>
      <c r="AG211" s="2"/>
      <c r="AH211" s="2"/>
      <c r="AI211" s="2"/>
      <c r="AJ211" s="2"/>
      <c r="AK211" s="2"/>
    </row>
    <row r="212" spans="1:37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2"/>
      <c r="AD212" s="2"/>
      <c r="AE212" s="2"/>
      <c r="AF212" s="2"/>
      <c r="AG212" s="2"/>
      <c r="AH212" s="2"/>
      <c r="AI212" s="2"/>
      <c r="AJ212" s="2"/>
      <c r="AK212" s="2"/>
    </row>
    <row r="213" spans="1:37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2"/>
      <c r="AD213" s="2"/>
      <c r="AE213" s="2"/>
      <c r="AF213" s="2"/>
      <c r="AG213" s="2"/>
      <c r="AH213" s="2"/>
      <c r="AI213" s="2"/>
      <c r="AJ213" s="2"/>
      <c r="AK213" s="2"/>
    </row>
    <row r="214" spans="1:37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2"/>
      <c r="AD214" s="2"/>
      <c r="AE214" s="2"/>
      <c r="AF214" s="2"/>
      <c r="AG214" s="2"/>
      <c r="AH214" s="2"/>
      <c r="AI214" s="2"/>
      <c r="AJ214" s="2"/>
      <c r="AK214" s="2"/>
    </row>
    <row r="215" spans="1:37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2"/>
      <c r="AD215" s="2"/>
      <c r="AE215" s="2"/>
      <c r="AF215" s="2"/>
      <c r="AG215" s="2"/>
      <c r="AH215" s="2"/>
      <c r="AI215" s="2"/>
      <c r="AJ215" s="2"/>
      <c r="AK215" s="2"/>
    </row>
    <row r="216" spans="1:37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2"/>
      <c r="AD216" s="2"/>
      <c r="AE216" s="2"/>
      <c r="AF216" s="2"/>
      <c r="AG216" s="2"/>
      <c r="AH216" s="2"/>
      <c r="AI216" s="2"/>
      <c r="AJ216" s="2"/>
      <c r="AK216" s="2"/>
    </row>
    <row r="217" spans="1:3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2"/>
      <c r="AD217" s="2"/>
      <c r="AE217" s="2"/>
      <c r="AF217" s="2"/>
      <c r="AG217" s="2"/>
      <c r="AH217" s="2"/>
      <c r="AI217" s="2"/>
      <c r="AJ217" s="2"/>
      <c r="AK217" s="2"/>
    </row>
    <row r="218" spans="1:37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2"/>
      <c r="AD218" s="2"/>
      <c r="AE218" s="2"/>
      <c r="AF218" s="2"/>
      <c r="AG218" s="2"/>
      <c r="AH218" s="2"/>
      <c r="AI218" s="2"/>
      <c r="AJ218" s="2"/>
      <c r="AK218" s="2"/>
    </row>
    <row r="219" spans="1:37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2"/>
      <c r="AD219" s="2"/>
      <c r="AE219" s="2"/>
      <c r="AF219" s="2"/>
      <c r="AG219" s="2"/>
      <c r="AH219" s="2"/>
      <c r="AI219" s="2"/>
      <c r="AJ219" s="2"/>
      <c r="AK219" s="2"/>
    </row>
    <row r="220" spans="1:37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2"/>
      <c r="AD220" s="2"/>
      <c r="AE220" s="2"/>
      <c r="AF220" s="2"/>
      <c r="AG220" s="2"/>
      <c r="AH220" s="2"/>
      <c r="AI220" s="2"/>
      <c r="AJ220" s="2"/>
      <c r="AK220" s="2"/>
    </row>
    <row r="221" spans="1:37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2"/>
      <c r="AD221" s="2"/>
      <c r="AE221" s="2"/>
      <c r="AF221" s="2"/>
      <c r="AG221" s="2"/>
      <c r="AH221" s="2"/>
      <c r="AI221" s="2"/>
      <c r="AJ221" s="2"/>
      <c r="AK221" s="2"/>
    </row>
    <row r="222" spans="1:37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2"/>
      <c r="AD222" s="2"/>
      <c r="AE222" s="2"/>
      <c r="AF222" s="2"/>
      <c r="AG222" s="2"/>
      <c r="AH222" s="2"/>
      <c r="AI222" s="2"/>
      <c r="AJ222" s="2"/>
      <c r="AK222" s="2"/>
    </row>
    <row r="223" spans="1:37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2"/>
      <c r="AD223" s="2"/>
      <c r="AE223" s="2"/>
      <c r="AF223" s="2"/>
      <c r="AG223" s="2"/>
      <c r="AH223" s="2"/>
      <c r="AI223" s="2"/>
      <c r="AJ223" s="2"/>
      <c r="AK223" s="2"/>
    </row>
    <row r="224" spans="1:37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2"/>
      <c r="AD224" s="2"/>
      <c r="AE224" s="2"/>
      <c r="AF224" s="2"/>
      <c r="AG224" s="2"/>
      <c r="AH224" s="2"/>
      <c r="AI224" s="2"/>
      <c r="AJ224" s="2"/>
      <c r="AK224" s="2"/>
    </row>
    <row r="225" spans="1:37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2"/>
      <c r="AD225" s="2"/>
      <c r="AE225" s="2"/>
      <c r="AF225" s="2"/>
      <c r="AG225" s="2"/>
      <c r="AH225" s="2"/>
      <c r="AI225" s="2"/>
      <c r="AJ225" s="2"/>
      <c r="AK225" s="2"/>
    </row>
    <row r="226" spans="1:37" ht="15.75" customHeight="1"/>
    <row r="227" spans="1:37" ht="15.75" customHeight="1"/>
    <row r="228" spans="1:37" ht="15.75" customHeight="1"/>
    <row r="229" spans="1:37" ht="15.75" customHeight="1"/>
    <row r="230" spans="1:37" ht="15.75" customHeight="1"/>
    <row r="231" spans="1:37" ht="15.75" customHeight="1"/>
    <row r="232" spans="1:37" ht="15.75" customHeight="1"/>
    <row r="233" spans="1:37" ht="15.75" customHeight="1"/>
    <row r="234" spans="1:37" ht="15.75" customHeight="1"/>
    <row r="235" spans="1:37" ht="15.75" customHeight="1"/>
    <row r="236" spans="1:37" ht="15.75" customHeight="1"/>
    <row r="237" spans="1:37" ht="15.75" customHeight="1"/>
    <row r="238" spans="1:37" ht="15.75" customHeight="1"/>
    <row r="239" spans="1:37" ht="15.75" customHeight="1"/>
    <row r="240" spans="1:37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mergeCells count="16">
    <mergeCell ref="A78:B78"/>
    <mergeCell ref="A79:B79"/>
    <mergeCell ref="F5:G5"/>
    <mergeCell ref="C3:E5"/>
    <mergeCell ref="H3:J3"/>
    <mergeCell ref="H4:J4"/>
    <mergeCell ref="H5:J5"/>
    <mergeCell ref="H6:J6"/>
    <mergeCell ref="F3:G3"/>
    <mergeCell ref="F4:G4"/>
    <mergeCell ref="F6:G6"/>
    <mergeCell ref="A8:J8"/>
    <mergeCell ref="A74:B74"/>
    <mergeCell ref="A75:B75"/>
    <mergeCell ref="A76:B76"/>
    <mergeCell ref="A77:B77"/>
  </mergeCells>
  <dataValidations count="4">
    <dataValidation type="list" allowBlank="1" showErrorMessage="1" sqref="C16" xr:uid="{00000000-0002-0000-0000-000000000000}">
      <formula1>$AB$6:$AB$9</formula1>
    </dataValidation>
    <dataValidation type="list" allowBlank="1" showErrorMessage="1" sqref="C17" xr:uid="{00000000-0002-0000-0000-000001000000}">
      <formula1>$AD$6:$AD$9</formula1>
    </dataValidation>
    <dataValidation type="list" allowBlank="1" showErrorMessage="1" sqref="C18" xr:uid="{00000000-0002-0000-0000-000002000000}">
      <formula1>$AF$6:$AF$24</formula1>
    </dataValidation>
    <dataValidation type="list" allowBlank="1" showErrorMessage="1" sqref="C19" xr:uid="{00000000-0002-0000-0000-000003000000}">
      <formula1>$AH$6:$AH$10</formula1>
    </dataValidation>
  </dataValidations>
  <pageMargins left="0.7" right="0.7" top="0.75" bottom="0.75" header="0" footer="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K144"/>
  <sheetViews>
    <sheetView topLeftCell="A64" workbookViewId="0">
      <selection activeCell="E84" sqref="E84"/>
    </sheetView>
  </sheetViews>
  <sheetFormatPr defaultColWidth="14.44140625" defaultRowHeight="15" customHeight="1"/>
  <sheetData>
    <row r="1" spans="1:11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>
      <c r="A2" s="92" t="s">
        <v>29</v>
      </c>
      <c r="B2" s="93"/>
      <c r="C2" s="93"/>
      <c r="D2" s="93"/>
      <c r="E2" s="93"/>
      <c r="F2" s="93"/>
      <c r="G2" s="93"/>
      <c r="H2" s="93"/>
      <c r="I2" s="93"/>
      <c r="J2" s="93"/>
      <c r="K2" s="91"/>
    </row>
    <row r="3" spans="1:11">
      <c r="A3" s="92" t="s">
        <v>30</v>
      </c>
      <c r="B3" s="93"/>
      <c r="C3" s="93"/>
      <c r="D3" s="93"/>
      <c r="E3" s="93"/>
      <c r="F3" s="93"/>
      <c r="G3" s="93"/>
      <c r="H3" s="93"/>
      <c r="I3" s="93"/>
      <c r="J3" s="93"/>
      <c r="K3" s="91"/>
    </row>
    <row r="4" spans="1:11">
      <c r="A4" s="33">
        <v>30</v>
      </c>
      <c r="B4" s="34"/>
      <c r="C4" s="34"/>
      <c r="D4" s="34"/>
      <c r="E4" s="34"/>
      <c r="F4" s="34"/>
      <c r="G4" s="34"/>
      <c r="H4" s="34"/>
      <c r="I4" s="34"/>
      <c r="J4" s="34"/>
      <c r="K4" s="35"/>
    </row>
    <row r="5" spans="1:11">
      <c r="A5" s="94" t="s">
        <v>31</v>
      </c>
      <c r="B5" s="97" t="s">
        <v>32</v>
      </c>
      <c r="C5" s="82"/>
      <c r="D5" s="36" t="s">
        <v>33</v>
      </c>
      <c r="E5" s="37">
        <v>10</v>
      </c>
      <c r="F5" s="37" t="s">
        <v>21</v>
      </c>
      <c r="G5" s="38"/>
      <c r="H5" s="36" t="s">
        <v>34</v>
      </c>
      <c r="I5" s="37">
        <v>20</v>
      </c>
      <c r="J5" s="37" t="s">
        <v>21</v>
      </c>
      <c r="K5" s="38"/>
    </row>
    <row r="6" spans="1:11">
      <c r="A6" s="95"/>
      <c r="B6" s="79"/>
      <c r="C6" s="82"/>
      <c r="D6" s="39" t="s">
        <v>35</v>
      </c>
      <c r="E6" s="39" t="s">
        <v>36</v>
      </c>
      <c r="F6" s="39" t="s">
        <v>37</v>
      </c>
      <c r="G6" s="39" t="s">
        <v>38</v>
      </c>
      <c r="H6" s="39" t="s">
        <v>35</v>
      </c>
      <c r="I6" s="39" t="s">
        <v>36</v>
      </c>
      <c r="J6" s="39" t="s">
        <v>37</v>
      </c>
      <c r="K6" s="39" t="s">
        <v>38</v>
      </c>
    </row>
    <row r="7" spans="1:11">
      <c r="A7" s="96"/>
      <c r="B7" s="93"/>
      <c r="C7" s="91"/>
      <c r="D7" s="39" t="s">
        <v>39</v>
      </c>
      <c r="E7" s="39" t="s">
        <v>39</v>
      </c>
      <c r="F7" s="39" t="s">
        <v>39</v>
      </c>
      <c r="G7" s="39" t="s">
        <v>39</v>
      </c>
      <c r="H7" s="39" t="s">
        <v>39</v>
      </c>
      <c r="I7" s="39" t="s">
        <v>39</v>
      </c>
      <c r="J7" s="39" t="s">
        <v>39</v>
      </c>
      <c r="K7" s="39" t="s">
        <v>39</v>
      </c>
    </row>
    <row r="8" spans="1:11">
      <c r="A8" s="98">
        <v>12</v>
      </c>
      <c r="B8" s="39" t="s">
        <v>9</v>
      </c>
      <c r="C8" s="39" t="s">
        <v>10</v>
      </c>
      <c r="D8" s="40">
        <v>45266</v>
      </c>
      <c r="E8" s="39" t="s">
        <v>40</v>
      </c>
      <c r="F8" s="39" t="s">
        <v>41</v>
      </c>
      <c r="G8" s="39" t="s">
        <v>42</v>
      </c>
      <c r="H8" s="40">
        <v>45266</v>
      </c>
      <c r="I8" s="39" t="s">
        <v>40</v>
      </c>
      <c r="J8" s="39" t="s">
        <v>41</v>
      </c>
      <c r="K8" s="39" t="s">
        <v>42</v>
      </c>
    </row>
    <row r="9" spans="1:11">
      <c r="A9" s="95"/>
      <c r="B9" s="39" t="s">
        <v>9</v>
      </c>
      <c r="C9" s="39" t="s">
        <v>12</v>
      </c>
      <c r="D9" s="39" t="s">
        <v>43</v>
      </c>
      <c r="E9" s="39" t="s">
        <v>44</v>
      </c>
      <c r="F9" s="39" t="s">
        <v>45</v>
      </c>
      <c r="G9" s="39" t="s">
        <v>46</v>
      </c>
      <c r="H9" s="39" t="s">
        <v>43</v>
      </c>
      <c r="I9" s="39" t="s">
        <v>47</v>
      </c>
      <c r="J9" s="39" t="s">
        <v>48</v>
      </c>
      <c r="K9" s="39" t="s">
        <v>49</v>
      </c>
    </row>
    <row r="10" spans="1:11">
      <c r="A10" s="95"/>
      <c r="B10" s="39" t="s">
        <v>9</v>
      </c>
      <c r="C10" s="39" t="s">
        <v>14</v>
      </c>
      <c r="D10" s="40">
        <v>45240</v>
      </c>
      <c r="E10" s="39" t="s">
        <v>47</v>
      </c>
      <c r="F10" s="39" t="s">
        <v>50</v>
      </c>
      <c r="G10" s="39" t="s">
        <v>51</v>
      </c>
      <c r="H10" s="40">
        <v>45238</v>
      </c>
      <c r="I10" s="39" t="s">
        <v>52</v>
      </c>
      <c r="J10" s="39" t="s">
        <v>53</v>
      </c>
      <c r="K10" s="39" t="s">
        <v>54</v>
      </c>
    </row>
    <row r="11" spans="1:11">
      <c r="A11" s="95"/>
      <c r="B11" s="39" t="s">
        <v>9</v>
      </c>
      <c r="C11" s="39" t="s">
        <v>16</v>
      </c>
      <c r="D11" s="40">
        <v>45180</v>
      </c>
      <c r="E11" s="40">
        <v>45267</v>
      </c>
      <c r="F11" s="39" t="s">
        <v>55</v>
      </c>
      <c r="G11" s="39" t="s">
        <v>56</v>
      </c>
      <c r="H11" s="40">
        <v>45149</v>
      </c>
      <c r="I11" s="40">
        <v>45233</v>
      </c>
      <c r="J11" s="39" t="s">
        <v>57</v>
      </c>
      <c r="K11" s="39" t="s">
        <v>58</v>
      </c>
    </row>
    <row r="12" spans="1:11">
      <c r="A12" s="95"/>
      <c r="B12" s="39" t="s">
        <v>11</v>
      </c>
      <c r="C12" s="39" t="s">
        <v>10</v>
      </c>
      <c r="D12" s="40">
        <v>45240</v>
      </c>
      <c r="E12" s="39" t="s">
        <v>47</v>
      </c>
      <c r="F12" s="39" t="s">
        <v>50</v>
      </c>
      <c r="G12" s="39" t="s">
        <v>59</v>
      </c>
      <c r="H12" s="40">
        <v>45240</v>
      </c>
      <c r="I12" s="39" t="s">
        <v>47</v>
      </c>
      <c r="J12" s="39" t="s">
        <v>50</v>
      </c>
      <c r="K12" s="39" t="s">
        <v>59</v>
      </c>
    </row>
    <row r="13" spans="1:11">
      <c r="A13" s="95"/>
      <c r="B13" s="39" t="s">
        <v>11</v>
      </c>
      <c r="C13" s="39" t="s">
        <v>12</v>
      </c>
      <c r="D13" s="40">
        <v>45237</v>
      </c>
      <c r="E13" s="39" t="s">
        <v>60</v>
      </c>
      <c r="F13" s="39" t="s">
        <v>61</v>
      </c>
      <c r="G13" s="39" t="s">
        <v>62</v>
      </c>
      <c r="H13" s="40">
        <v>45237</v>
      </c>
      <c r="I13" s="39" t="s">
        <v>60</v>
      </c>
      <c r="J13" s="39" t="s">
        <v>63</v>
      </c>
      <c r="K13" s="39" t="s">
        <v>64</v>
      </c>
    </row>
    <row r="14" spans="1:11">
      <c r="A14" s="95"/>
      <c r="B14" s="39" t="s">
        <v>11</v>
      </c>
      <c r="C14" s="39" t="s">
        <v>14</v>
      </c>
      <c r="D14" s="39" t="s">
        <v>65</v>
      </c>
      <c r="E14" s="39" t="s">
        <v>66</v>
      </c>
      <c r="F14" s="39" t="s">
        <v>67</v>
      </c>
      <c r="G14" s="39" t="s">
        <v>68</v>
      </c>
      <c r="H14" s="39" t="s">
        <v>65</v>
      </c>
      <c r="I14" s="39" t="s">
        <v>69</v>
      </c>
      <c r="J14" s="39" t="s">
        <v>70</v>
      </c>
      <c r="K14" s="39" t="s">
        <v>71</v>
      </c>
    </row>
    <row r="15" spans="1:11">
      <c r="A15" s="95"/>
      <c r="B15" s="39" t="s">
        <v>11</v>
      </c>
      <c r="C15" s="39" t="s">
        <v>16</v>
      </c>
      <c r="D15" s="40">
        <v>45177</v>
      </c>
      <c r="E15" s="40">
        <v>45264</v>
      </c>
      <c r="F15" s="39" t="s">
        <v>72</v>
      </c>
      <c r="G15" s="39" t="s">
        <v>73</v>
      </c>
      <c r="H15" s="40">
        <v>45146</v>
      </c>
      <c r="I15" s="39" t="s">
        <v>65</v>
      </c>
      <c r="J15" s="39" t="s">
        <v>74</v>
      </c>
      <c r="K15" s="39" t="s">
        <v>47</v>
      </c>
    </row>
    <row r="16" spans="1:11">
      <c r="A16" s="95"/>
      <c r="B16" s="39" t="s">
        <v>13</v>
      </c>
      <c r="C16" s="39" t="s">
        <v>10</v>
      </c>
      <c r="D16" s="40">
        <v>45263</v>
      </c>
      <c r="E16" s="39" t="s">
        <v>75</v>
      </c>
      <c r="F16" s="39" t="s">
        <v>76</v>
      </c>
      <c r="G16" s="39" t="s">
        <v>77</v>
      </c>
      <c r="H16" s="40">
        <v>45263</v>
      </c>
      <c r="I16" s="39" t="s">
        <v>75</v>
      </c>
      <c r="J16" s="39" t="s">
        <v>76</v>
      </c>
      <c r="K16" s="39" t="s">
        <v>77</v>
      </c>
    </row>
    <row r="17" spans="1:11">
      <c r="A17" s="95"/>
      <c r="B17" s="39" t="s">
        <v>13</v>
      </c>
      <c r="C17" s="39" t="s">
        <v>12</v>
      </c>
      <c r="D17" s="40">
        <v>45240</v>
      </c>
      <c r="E17" s="39" t="s">
        <v>47</v>
      </c>
      <c r="F17" s="39" t="s">
        <v>50</v>
      </c>
      <c r="G17" s="39" t="s">
        <v>59</v>
      </c>
      <c r="H17" s="40">
        <v>45240</v>
      </c>
      <c r="I17" s="39" t="s">
        <v>47</v>
      </c>
      <c r="J17" s="39" t="s">
        <v>78</v>
      </c>
      <c r="K17" s="39" t="s">
        <v>49</v>
      </c>
    </row>
    <row r="18" spans="1:11">
      <c r="A18" s="95"/>
      <c r="B18" s="39" t="s">
        <v>13</v>
      </c>
      <c r="C18" s="39" t="s">
        <v>14</v>
      </c>
      <c r="D18" s="40">
        <v>45233</v>
      </c>
      <c r="E18" s="39" t="s">
        <v>79</v>
      </c>
      <c r="F18" s="39" t="s">
        <v>80</v>
      </c>
      <c r="G18" s="39" t="s">
        <v>81</v>
      </c>
      <c r="H18" s="40">
        <v>45208</v>
      </c>
      <c r="I18" s="39" t="s">
        <v>82</v>
      </c>
      <c r="J18" s="39" t="s">
        <v>75</v>
      </c>
      <c r="K18" s="39" t="s">
        <v>83</v>
      </c>
    </row>
    <row r="19" spans="1:11">
      <c r="A19" s="95"/>
      <c r="B19" s="39" t="s">
        <v>13</v>
      </c>
      <c r="C19" s="39" t="s">
        <v>16</v>
      </c>
      <c r="D19" s="40">
        <v>45171</v>
      </c>
      <c r="E19" s="40">
        <v>45236</v>
      </c>
      <c r="F19" s="39" t="s">
        <v>84</v>
      </c>
      <c r="G19" s="39" t="s">
        <v>40</v>
      </c>
      <c r="H19" s="40">
        <v>45140</v>
      </c>
      <c r="I19" s="40">
        <v>45202</v>
      </c>
      <c r="J19" s="40">
        <v>45266</v>
      </c>
      <c r="K19" s="39" t="s">
        <v>52</v>
      </c>
    </row>
    <row r="20" spans="1:11">
      <c r="A20" s="95"/>
      <c r="B20" s="39" t="s">
        <v>15</v>
      </c>
      <c r="C20" s="39" t="s">
        <v>10</v>
      </c>
      <c r="D20" s="40">
        <v>45237</v>
      </c>
      <c r="E20" s="39" t="s">
        <v>60</v>
      </c>
      <c r="F20" s="39" t="s">
        <v>61</v>
      </c>
      <c r="G20" s="39" t="s">
        <v>62</v>
      </c>
      <c r="H20" s="40">
        <v>45237</v>
      </c>
      <c r="I20" s="39" t="s">
        <v>60</v>
      </c>
      <c r="J20" s="39" t="s">
        <v>61</v>
      </c>
      <c r="K20" s="39" t="s">
        <v>62</v>
      </c>
    </row>
    <row r="21" spans="1:11">
      <c r="A21" s="95"/>
      <c r="B21" s="39" t="s">
        <v>15</v>
      </c>
      <c r="C21" s="39" t="s">
        <v>12</v>
      </c>
      <c r="D21" s="40">
        <v>45233</v>
      </c>
      <c r="E21" s="39" t="s">
        <v>79</v>
      </c>
      <c r="F21" s="39" t="s">
        <v>48</v>
      </c>
      <c r="G21" s="39" t="s">
        <v>85</v>
      </c>
      <c r="H21" s="40">
        <v>45233</v>
      </c>
      <c r="I21" s="39" t="s">
        <v>86</v>
      </c>
      <c r="J21" s="39" t="s">
        <v>87</v>
      </c>
      <c r="K21" s="39" t="s">
        <v>88</v>
      </c>
    </row>
    <row r="22" spans="1:11">
      <c r="A22" s="95"/>
      <c r="B22" s="39" t="s">
        <v>15</v>
      </c>
      <c r="C22" s="39" t="s">
        <v>14</v>
      </c>
      <c r="D22" s="40">
        <v>45233</v>
      </c>
      <c r="E22" s="39" t="s">
        <v>79</v>
      </c>
      <c r="F22" s="39" t="s">
        <v>48</v>
      </c>
      <c r="G22" s="39" t="s">
        <v>85</v>
      </c>
      <c r="H22" s="40">
        <v>45233</v>
      </c>
      <c r="I22" s="39" t="s">
        <v>86</v>
      </c>
      <c r="J22" s="39" t="s">
        <v>87</v>
      </c>
      <c r="K22" s="39" t="s">
        <v>88</v>
      </c>
    </row>
    <row r="23" spans="1:11">
      <c r="A23" s="96"/>
      <c r="B23" s="39" t="s">
        <v>15</v>
      </c>
      <c r="C23" s="39" t="s">
        <v>16</v>
      </c>
      <c r="D23" s="40">
        <v>45177</v>
      </c>
      <c r="E23" s="40">
        <v>45264</v>
      </c>
      <c r="F23" s="39" t="s">
        <v>72</v>
      </c>
      <c r="G23" s="39" t="s">
        <v>73</v>
      </c>
      <c r="H23" s="40">
        <v>45146</v>
      </c>
      <c r="I23" s="39" t="s">
        <v>65</v>
      </c>
      <c r="J23" s="39" t="s">
        <v>74</v>
      </c>
      <c r="K23" s="39" t="s">
        <v>47</v>
      </c>
    </row>
    <row r="24" spans="1:11">
      <c r="A24" s="98">
        <v>16</v>
      </c>
      <c r="B24" s="39" t="s">
        <v>9</v>
      </c>
      <c r="C24" s="39" t="s">
        <v>10</v>
      </c>
      <c r="D24" s="40">
        <v>45234</v>
      </c>
      <c r="E24" s="39" t="s">
        <v>72</v>
      </c>
      <c r="F24" s="39" t="s">
        <v>83</v>
      </c>
      <c r="G24" s="39" t="s">
        <v>89</v>
      </c>
      <c r="H24" s="40">
        <v>45234</v>
      </c>
      <c r="I24" s="39" t="s">
        <v>72</v>
      </c>
      <c r="J24" s="39" t="s">
        <v>83</v>
      </c>
      <c r="K24" s="39" t="s">
        <v>89</v>
      </c>
    </row>
    <row r="25" spans="1:11">
      <c r="A25" s="95"/>
      <c r="B25" s="39" t="s">
        <v>9</v>
      </c>
      <c r="C25" s="39" t="s">
        <v>12</v>
      </c>
      <c r="D25" s="40">
        <v>45210</v>
      </c>
      <c r="E25" s="39" t="s">
        <v>90</v>
      </c>
      <c r="F25" s="39" t="s">
        <v>91</v>
      </c>
      <c r="G25" s="39" t="s">
        <v>81</v>
      </c>
      <c r="H25" s="40">
        <v>45207</v>
      </c>
      <c r="I25" s="39" t="s">
        <v>92</v>
      </c>
      <c r="J25" s="39" t="s">
        <v>93</v>
      </c>
      <c r="K25" s="39" t="s">
        <v>83</v>
      </c>
    </row>
    <row r="26" spans="1:11">
      <c r="A26" s="95"/>
      <c r="B26" s="39" t="s">
        <v>9</v>
      </c>
      <c r="C26" s="39" t="s">
        <v>14</v>
      </c>
      <c r="D26" s="40">
        <v>45208</v>
      </c>
      <c r="E26" s="39" t="s">
        <v>94</v>
      </c>
      <c r="F26" s="39" t="s">
        <v>73</v>
      </c>
      <c r="G26" s="39" t="s">
        <v>45</v>
      </c>
      <c r="H26" s="40">
        <v>45200</v>
      </c>
      <c r="I26" s="40">
        <v>45269</v>
      </c>
      <c r="J26" s="39" t="s">
        <v>47</v>
      </c>
      <c r="K26" s="39" t="s">
        <v>80</v>
      </c>
    </row>
    <row r="27" spans="1:11">
      <c r="A27" s="95"/>
      <c r="B27" s="39" t="s">
        <v>9</v>
      </c>
      <c r="C27" s="39" t="s">
        <v>16</v>
      </c>
      <c r="D27" s="40">
        <v>45145</v>
      </c>
      <c r="E27" s="40">
        <v>45210</v>
      </c>
      <c r="F27" s="39" t="s">
        <v>95</v>
      </c>
      <c r="G27" s="39" t="s">
        <v>55</v>
      </c>
      <c r="H27" s="40">
        <v>45115</v>
      </c>
      <c r="I27" s="40">
        <v>45178</v>
      </c>
      <c r="J27" s="40">
        <v>45241</v>
      </c>
      <c r="K27" s="39" t="s">
        <v>96</v>
      </c>
    </row>
    <row r="28" spans="1:11">
      <c r="A28" s="95"/>
      <c r="B28" s="39" t="s">
        <v>11</v>
      </c>
      <c r="C28" s="39" t="s">
        <v>10</v>
      </c>
      <c r="D28" s="40">
        <v>45208</v>
      </c>
      <c r="E28" s="39" t="s">
        <v>94</v>
      </c>
      <c r="F28" s="39" t="s">
        <v>53</v>
      </c>
      <c r="G28" s="39" t="s">
        <v>97</v>
      </c>
      <c r="H28" s="40">
        <v>45208</v>
      </c>
      <c r="I28" s="39" t="s">
        <v>94</v>
      </c>
      <c r="J28" s="39" t="s">
        <v>53</v>
      </c>
      <c r="K28" s="39" t="s">
        <v>97</v>
      </c>
    </row>
    <row r="29" spans="1:11">
      <c r="A29" s="95"/>
      <c r="B29" s="39" t="s">
        <v>11</v>
      </c>
      <c r="C29" s="39" t="s">
        <v>12</v>
      </c>
      <c r="D29" s="40">
        <v>45205</v>
      </c>
      <c r="E29" s="39" t="s">
        <v>96</v>
      </c>
      <c r="F29" s="39" t="s">
        <v>98</v>
      </c>
      <c r="G29" s="39" t="s">
        <v>99</v>
      </c>
      <c r="H29" s="40">
        <v>45205</v>
      </c>
      <c r="I29" s="39" t="s">
        <v>95</v>
      </c>
      <c r="J29" s="39" t="s">
        <v>100</v>
      </c>
      <c r="K29" s="39" t="s">
        <v>101</v>
      </c>
    </row>
    <row r="30" spans="1:11">
      <c r="A30" s="95"/>
      <c r="B30" s="39" t="s">
        <v>11</v>
      </c>
      <c r="C30" s="39" t="s">
        <v>14</v>
      </c>
      <c r="D30" s="39" t="s">
        <v>102</v>
      </c>
      <c r="E30" s="39" t="s">
        <v>103</v>
      </c>
      <c r="F30" s="39" t="s">
        <v>104</v>
      </c>
      <c r="G30" s="39" t="s">
        <v>105</v>
      </c>
      <c r="H30" s="40">
        <v>45179</v>
      </c>
      <c r="I30" s="40">
        <v>45265</v>
      </c>
      <c r="J30" s="39" t="s">
        <v>106</v>
      </c>
      <c r="K30" s="39" t="s">
        <v>107</v>
      </c>
    </row>
    <row r="31" spans="1:11">
      <c r="A31" s="95"/>
      <c r="B31" s="39" t="s">
        <v>11</v>
      </c>
      <c r="C31" s="39" t="s">
        <v>16</v>
      </c>
      <c r="D31" s="40">
        <v>45143</v>
      </c>
      <c r="E31" s="40">
        <v>45207</v>
      </c>
      <c r="F31" s="39" t="s">
        <v>108</v>
      </c>
      <c r="G31" s="39" t="s">
        <v>109</v>
      </c>
      <c r="H31" s="40">
        <v>45113</v>
      </c>
      <c r="I31" s="40">
        <v>45175</v>
      </c>
      <c r="J31" s="40">
        <v>45238</v>
      </c>
      <c r="K31" s="39" t="s">
        <v>92</v>
      </c>
    </row>
    <row r="32" spans="1:11">
      <c r="A32" s="95"/>
      <c r="B32" s="39" t="s">
        <v>13</v>
      </c>
      <c r="C32" s="39" t="s">
        <v>10</v>
      </c>
      <c r="D32" s="40">
        <v>45232</v>
      </c>
      <c r="E32" s="39" t="s">
        <v>110</v>
      </c>
      <c r="F32" s="39" t="s">
        <v>63</v>
      </c>
      <c r="G32" s="39" t="s">
        <v>111</v>
      </c>
      <c r="H32" s="40">
        <v>45232</v>
      </c>
      <c r="I32" s="39" t="s">
        <v>110</v>
      </c>
      <c r="J32" s="39" t="s">
        <v>63</v>
      </c>
      <c r="K32" s="39" t="s">
        <v>111</v>
      </c>
    </row>
    <row r="33" spans="1:11">
      <c r="A33" s="95"/>
      <c r="B33" s="39" t="s">
        <v>13</v>
      </c>
      <c r="C33" s="39" t="s">
        <v>12</v>
      </c>
      <c r="D33" s="40">
        <v>45208</v>
      </c>
      <c r="E33" s="39" t="s">
        <v>94</v>
      </c>
      <c r="F33" s="39" t="s">
        <v>53</v>
      </c>
      <c r="G33" s="39" t="s">
        <v>81</v>
      </c>
      <c r="H33" s="40">
        <v>45208</v>
      </c>
      <c r="I33" s="39" t="s">
        <v>57</v>
      </c>
      <c r="J33" s="39" t="s">
        <v>112</v>
      </c>
      <c r="K33" s="39" t="s">
        <v>83</v>
      </c>
    </row>
    <row r="34" spans="1:11">
      <c r="A34" s="95"/>
      <c r="B34" s="39" t="s">
        <v>13</v>
      </c>
      <c r="C34" s="39" t="s">
        <v>14</v>
      </c>
      <c r="D34" s="40">
        <v>45202</v>
      </c>
      <c r="E34" s="39" t="s">
        <v>113</v>
      </c>
      <c r="F34" s="39" t="s">
        <v>114</v>
      </c>
      <c r="G34" s="39" t="s">
        <v>67</v>
      </c>
      <c r="H34" s="40">
        <v>45173</v>
      </c>
      <c r="I34" s="40">
        <v>45240</v>
      </c>
      <c r="J34" s="39" t="s">
        <v>84</v>
      </c>
      <c r="K34" s="39" t="s">
        <v>40</v>
      </c>
    </row>
    <row r="35" spans="1:11">
      <c r="A35" s="95"/>
      <c r="B35" s="39" t="s">
        <v>13</v>
      </c>
      <c r="C35" s="39" t="s">
        <v>16</v>
      </c>
      <c r="D35" s="40">
        <v>45118</v>
      </c>
      <c r="E35" s="39" t="s">
        <v>102</v>
      </c>
      <c r="F35" s="40">
        <v>45231</v>
      </c>
      <c r="G35" s="39" t="s">
        <v>69</v>
      </c>
      <c r="H35" s="40">
        <v>45108</v>
      </c>
      <c r="I35" s="40">
        <v>45149</v>
      </c>
      <c r="J35" s="40">
        <v>45209</v>
      </c>
      <c r="K35" s="40">
        <v>45270</v>
      </c>
    </row>
    <row r="36" spans="1:11">
      <c r="A36" s="95"/>
      <c r="B36" s="39" t="s">
        <v>15</v>
      </c>
      <c r="C36" s="39" t="s">
        <v>10</v>
      </c>
      <c r="D36" s="40">
        <v>45205</v>
      </c>
      <c r="E36" s="39" t="s">
        <v>96</v>
      </c>
      <c r="F36" s="39" t="s">
        <v>98</v>
      </c>
      <c r="G36" s="39" t="s">
        <v>115</v>
      </c>
      <c r="H36" s="40">
        <v>45205</v>
      </c>
      <c r="I36" s="39" t="s">
        <v>96</v>
      </c>
      <c r="J36" s="39" t="s">
        <v>98</v>
      </c>
      <c r="K36" s="39" t="s">
        <v>81</v>
      </c>
    </row>
    <row r="37" spans="1:11">
      <c r="A37" s="95"/>
      <c r="B37" s="39" t="s">
        <v>15</v>
      </c>
      <c r="C37" s="39" t="s">
        <v>12</v>
      </c>
      <c r="D37" s="40">
        <v>45202</v>
      </c>
      <c r="E37" s="39" t="s">
        <v>92</v>
      </c>
      <c r="F37" s="39" t="s">
        <v>116</v>
      </c>
      <c r="G37" s="39" t="s">
        <v>117</v>
      </c>
      <c r="H37" s="40">
        <v>45180</v>
      </c>
      <c r="I37" s="40">
        <v>45267</v>
      </c>
      <c r="J37" s="39" t="s">
        <v>55</v>
      </c>
      <c r="K37" s="39" t="s">
        <v>56</v>
      </c>
    </row>
    <row r="38" spans="1:11">
      <c r="A38" s="95"/>
      <c r="B38" s="39" t="s">
        <v>15</v>
      </c>
      <c r="C38" s="39" t="s">
        <v>14</v>
      </c>
      <c r="D38" s="40">
        <v>45202</v>
      </c>
      <c r="E38" s="39" t="s">
        <v>92</v>
      </c>
      <c r="F38" s="39" t="s">
        <v>116</v>
      </c>
      <c r="G38" s="39" t="s">
        <v>117</v>
      </c>
      <c r="H38" s="40">
        <v>45180</v>
      </c>
      <c r="I38" s="40">
        <v>45267</v>
      </c>
      <c r="J38" s="39" t="s">
        <v>55</v>
      </c>
      <c r="K38" s="39" t="s">
        <v>56</v>
      </c>
    </row>
    <row r="39" spans="1:11">
      <c r="A39" s="96"/>
      <c r="B39" s="39" t="s">
        <v>15</v>
      </c>
      <c r="C39" s="39" t="s">
        <v>16</v>
      </c>
      <c r="D39" s="40">
        <v>45143</v>
      </c>
      <c r="E39" s="40">
        <v>45207</v>
      </c>
      <c r="F39" s="39" t="s">
        <v>108</v>
      </c>
      <c r="G39" s="39" t="s">
        <v>109</v>
      </c>
      <c r="H39" s="40">
        <v>45113</v>
      </c>
      <c r="I39" s="40">
        <v>45175</v>
      </c>
      <c r="J39" s="40">
        <v>45238</v>
      </c>
      <c r="K39" s="39" t="s">
        <v>92</v>
      </c>
    </row>
    <row r="40" spans="1:11">
      <c r="A40" s="98">
        <v>19.2</v>
      </c>
      <c r="B40" s="39" t="s">
        <v>9</v>
      </c>
      <c r="C40" s="39" t="s">
        <v>10</v>
      </c>
      <c r="D40" s="40">
        <v>45207</v>
      </c>
      <c r="E40" s="39" t="s">
        <v>118</v>
      </c>
      <c r="F40" s="39" t="s">
        <v>53</v>
      </c>
      <c r="G40" s="39" t="s">
        <v>119</v>
      </c>
      <c r="H40" s="40">
        <v>45207</v>
      </c>
      <c r="I40" s="39" t="s">
        <v>118</v>
      </c>
      <c r="J40" s="39" t="s">
        <v>53</v>
      </c>
      <c r="K40" s="39" t="s">
        <v>81</v>
      </c>
    </row>
    <row r="41" spans="1:11">
      <c r="A41" s="95"/>
      <c r="B41" s="39" t="s">
        <v>9</v>
      </c>
      <c r="C41" s="39" t="s">
        <v>12</v>
      </c>
      <c r="D41" s="40">
        <v>45203</v>
      </c>
      <c r="E41" s="39" t="s">
        <v>120</v>
      </c>
      <c r="F41" s="39" t="s">
        <v>121</v>
      </c>
      <c r="G41" s="39" t="s">
        <v>122</v>
      </c>
      <c r="H41" s="40">
        <v>45177</v>
      </c>
      <c r="I41" s="40">
        <v>45264</v>
      </c>
      <c r="J41" s="39" t="s">
        <v>72</v>
      </c>
      <c r="K41" s="39" t="s">
        <v>73</v>
      </c>
    </row>
    <row r="42" spans="1:11">
      <c r="A42" s="95"/>
      <c r="B42" s="39" t="s">
        <v>9</v>
      </c>
      <c r="C42" s="39" t="s">
        <v>14</v>
      </c>
      <c r="D42" s="40">
        <v>45200</v>
      </c>
      <c r="E42" s="39" t="s">
        <v>108</v>
      </c>
      <c r="F42" s="39" t="s">
        <v>123</v>
      </c>
      <c r="G42" s="39" t="s">
        <v>67</v>
      </c>
      <c r="H42" s="40">
        <v>45172</v>
      </c>
      <c r="I42" s="40">
        <v>45238</v>
      </c>
      <c r="J42" s="39" t="s">
        <v>124</v>
      </c>
      <c r="K42" s="39" t="s">
        <v>40</v>
      </c>
    </row>
    <row r="43" spans="1:11">
      <c r="A43" s="95"/>
      <c r="B43" s="39" t="s">
        <v>9</v>
      </c>
      <c r="C43" s="39" t="s">
        <v>16</v>
      </c>
      <c r="D43" s="40">
        <v>45117</v>
      </c>
      <c r="E43" s="39" t="s">
        <v>102</v>
      </c>
      <c r="F43" s="40">
        <v>45262</v>
      </c>
      <c r="G43" s="39" t="s">
        <v>118</v>
      </c>
      <c r="H43" s="39" t="s">
        <v>125</v>
      </c>
      <c r="I43" s="40">
        <v>45149</v>
      </c>
      <c r="J43" s="40">
        <v>45210</v>
      </c>
      <c r="K43" s="40">
        <v>45267</v>
      </c>
    </row>
    <row r="44" spans="1:11">
      <c r="A44" s="95"/>
      <c r="B44" s="39" t="s">
        <v>11</v>
      </c>
      <c r="C44" s="39" t="s">
        <v>10</v>
      </c>
      <c r="D44" s="40">
        <v>45200</v>
      </c>
      <c r="E44" s="39" t="s">
        <v>95</v>
      </c>
      <c r="F44" s="39" t="s">
        <v>126</v>
      </c>
      <c r="G44" s="39" t="s">
        <v>76</v>
      </c>
      <c r="H44" s="40">
        <v>45200</v>
      </c>
      <c r="I44" s="39" t="s">
        <v>95</v>
      </c>
      <c r="J44" s="39" t="s">
        <v>126</v>
      </c>
      <c r="K44" s="39" t="s">
        <v>88</v>
      </c>
    </row>
    <row r="45" spans="1:11">
      <c r="A45" s="95"/>
      <c r="B45" s="39" t="s">
        <v>11</v>
      </c>
      <c r="C45" s="39" t="s">
        <v>12</v>
      </c>
      <c r="D45" s="40">
        <v>45179</v>
      </c>
      <c r="E45" s="39" t="s">
        <v>108</v>
      </c>
      <c r="F45" s="39" t="s">
        <v>127</v>
      </c>
      <c r="G45" s="39" t="s">
        <v>128</v>
      </c>
      <c r="H45" s="40">
        <v>45176</v>
      </c>
      <c r="I45" s="40">
        <v>45262</v>
      </c>
      <c r="J45" s="39" t="s">
        <v>129</v>
      </c>
      <c r="K45" s="39" t="s">
        <v>116</v>
      </c>
    </row>
    <row r="46" spans="1:11">
      <c r="A46" s="95"/>
      <c r="B46" s="39" t="s">
        <v>11</v>
      </c>
      <c r="C46" s="39" t="s">
        <v>14</v>
      </c>
      <c r="D46" s="40">
        <v>45174</v>
      </c>
      <c r="E46" s="40">
        <v>45265</v>
      </c>
      <c r="F46" s="39" t="s">
        <v>130</v>
      </c>
      <c r="G46" s="39" t="s">
        <v>131</v>
      </c>
      <c r="H46" s="40">
        <v>45149</v>
      </c>
      <c r="I46" s="40">
        <v>45234</v>
      </c>
      <c r="J46" s="39" t="s">
        <v>96</v>
      </c>
      <c r="K46" s="39" t="s">
        <v>112</v>
      </c>
    </row>
    <row r="47" spans="1:11">
      <c r="A47" s="95"/>
      <c r="B47" s="39" t="s">
        <v>11</v>
      </c>
      <c r="C47" s="39" t="s">
        <v>16</v>
      </c>
      <c r="D47" s="40">
        <v>45115</v>
      </c>
      <c r="E47" s="40">
        <v>45178</v>
      </c>
      <c r="F47" s="40">
        <v>45240</v>
      </c>
      <c r="G47" s="39" t="s">
        <v>57</v>
      </c>
      <c r="H47" s="40">
        <v>45087</v>
      </c>
      <c r="I47" s="40">
        <v>45146</v>
      </c>
      <c r="J47" s="40">
        <v>45206</v>
      </c>
      <c r="K47" s="40">
        <v>45264</v>
      </c>
    </row>
    <row r="48" spans="1:11">
      <c r="A48" s="95"/>
      <c r="B48" s="39" t="s">
        <v>13</v>
      </c>
      <c r="C48" s="39" t="s">
        <v>10</v>
      </c>
      <c r="D48" s="40">
        <v>45205</v>
      </c>
      <c r="E48" s="39" t="s">
        <v>96</v>
      </c>
      <c r="F48" s="39" t="s">
        <v>98</v>
      </c>
      <c r="G48" s="39" t="s">
        <v>115</v>
      </c>
      <c r="H48" s="40">
        <v>45205</v>
      </c>
      <c r="I48" s="39" t="s">
        <v>96</v>
      </c>
      <c r="J48" s="39" t="s">
        <v>98</v>
      </c>
      <c r="K48" s="39" t="s">
        <v>115</v>
      </c>
    </row>
    <row r="49" spans="1:11">
      <c r="A49" s="95"/>
      <c r="B49" s="39" t="s">
        <v>13</v>
      </c>
      <c r="C49" s="39" t="s">
        <v>12</v>
      </c>
      <c r="D49" s="40">
        <v>45200</v>
      </c>
      <c r="E49" s="39" t="s">
        <v>95</v>
      </c>
      <c r="F49" s="39" t="s">
        <v>93</v>
      </c>
      <c r="G49" s="39" t="s">
        <v>122</v>
      </c>
      <c r="H49" s="40">
        <v>45180</v>
      </c>
      <c r="I49" s="40">
        <v>45267</v>
      </c>
      <c r="J49" s="39" t="s">
        <v>110</v>
      </c>
      <c r="K49" s="39" t="s">
        <v>73</v>
      </c>
    </row>
    <row r="50" spans="1:11">
      <c r="A50" s="95"/>
      <c r="B50" s="39" t="s">
        <v>13</v>
      </c>
      <c r="C50" s="39" t="s">
        <v>14</v>
      </c>
      <c r="D50" s="40">
        <v>45175</v>
      </c>
      <c r="E50" s="40">
        <v>45261</v>
      </c>
      <c r="F50" s="39" t="s">
        <v>69</v>
      </c>
      <c r="G50" s="39" t="s">
        <v>104</v>
      </c>
      <c r="H50" s="40">
        <v>45144</v>
      </c>
      <c r="I50" s="40">
        <v>45209</v>
      </c>
      <c r="J50" s="40">
        <v>45270</v>
      </c>
      <c r="K50" s="39" t="s">
        <v>109</v>
      </c>
    </row>
    <row r="51" spans="1:11">
      <c r="A51" s="95"/>
      <c r="B51" s="39" t="s">
        <v>13</v>
      </c>
      <c r="C51" s="39" t="s">
        <v>16</v>
      </c>
      <c r="D51" s="40">
        <v>45110</v>
      </c>
      <c r="E51" s="40">
        <v>45170</v>
      </c>
      <c r="F51" s="39" t="s">
        <v>65</v>
      </c>
      <c r="G51" s="39" t="s">
        <v>132</v>
      </c>
      <c r="H51" s="40">
        <v>45082</v>
      </c>
      <c r="I51" s="40">
        <v>45140</v>
      </c>
      <c r="J51" s="40">
        <v>45179</v>
      </c>
      <c r="K51" s="40">
        <v>45238</v>
      </c>
    </row>
    <row r="52" spans="1:11">
      <c r="A52" s="95"/>
      <c r="B52" s="39" t="s">
        <v>15</v>
      </c>
      <c r="C52" s="39" t="s">
        <v>10</v>
      </c>
      <c r="D52" s="40">
        <v>45179</v>
      </c>
      <c r="E52" s="39" t="s">
        <v>108</v>
      </c>
      <c r="F52" s="39" t="s">
        <v>127</v>
      </c>
      <c r="G52" s="39" t="s">
        <v>133</v>
      </c>
      <c r="H52" s="40">
        <v>45179</v>
      </c>
      <c r="I52" s="39" t="s">
        <v>108</v>
      </c>
      <c r="J52" s="39" t="s">
        <v>127</v>
      </c>
      <c r="K52" s="39" t="s">
        <v>122</v>
      </c>
    </row>
    <row r="53" spans="1:11">
      <c r="A53" s="95"/>
      <c r="B53" s="39" t="s">
        <v>15</v>
      </c>
      <c r="C53" s="39" t="s">
        <v>12</v>
      </c>
      <c r="D53" s="40">
        <v>45177</v>
      </c>
      <c r="E53" s="40">
        <v>45269</v>
      </c>
      <c r="F53" s="39" t="s">
        <v>114</v>
      </c>
      <c r="G53" s="39" t="s">
        <v>134</v>
      </c>
      <c r="H53" s="40">
        <v>45170</v>
      </c>
      <c r="I53" s="40">
        <v>45236</v>
      </c>
      <c r="J53" s="39" t="s">
        <v>118</v>
      </c>
      <c r="K53" s="39" t="s">
        <v>100</v>
      </c>
    </row>
    <row r="54" spans="1:11">
      <c r="A54" s="95"/>
      <c r="B54" s="39" t="s">
        <v>15</v>
      </c>
      <c r="C54" s="39" t="s">
        <v>14</v>
      </c>
      <c r="D54" s="40">
        <v>45177</v>
      </c>
      <c r="E54" s="40">
        <v>45269</v>
      </c>
      <c r="F54" s="39" t="s">
        <v>114</v>
      </c>
      <c r="G54" s="39" t="s">
        <v>134</v>
      </c>
      <c r="H54" s="40">
        <v>45170</v>
      </c>
      <c r="I54" s="40">
        <v>45236</v>
      </c>
      <c r="J54" s="39" t="s">
        <v>118</v>
      </c>
      <c r="K54" s="39" t="s">
        <v>100</v>
      </c>
    </row>
    <row r="55" spans="1:11">
      <c r="A55" s="96"/>
      <c r="B55" s="39" t="s">
        <v>15</v>
      </c>
      <c r="C55" s="39" t="s">
        <v>16</v>
      </c>
      <c r="D55" s="40">
        <v>45115</v>
      </c>
      <c r="E55" s="40">
        <v>45178</v>
      </c>
      <c r="F55" s="40">
        <v>45240</v>
      </c>
      <c r="G55" s="39" t="s">
        <v>57</v>
      </c>
      <c r="H55" s="40">
        <v>45087</v>
      </c>
      <c r="I55" s="40">
        <v>45146</v>
      </c>
      <c r="J55" s="40">
        <v>45206</v>
      </c>
      <c r="K55" s="40">
        <v>45264</v>
      </c>
    </row>
    <row r="56" spans="1:11">
      <c r="A56" s="98">
        <v>24</v>
      </c>
      <c r="B56" s="39" t="s">
        <v>9</v>
      </c>
      <c r="C56" s="39" t="s">
        <v>10</v>
      </c>
      <c r="D56" s="40">
        <v>45180</v>
      </c>
      <c r="E56" s="39" t="s">
        <v>132</v>
      </c>
      <c r="F56" s="39" t="s">
        <v>135</v>
      </c>
      <c r="G56" s="39" t="s">
        <v>45</v>
      </c>
      <c r="H56" s="40">
        <v>45180</v>
      </c>
      <c r="I56" s="39" t="s">
        <v>132</v>
      </c>
      <c r="J56" s="39" t="s">
        <v>93</v>
      </c>
      <c r="K56" s="39" t="s">
        <v>83</v>
      </c>
    </row>
    <row r="57" spans="1:11">
      <c r="A57" s="95"/>
      <c r="B57" s="39" t="s">
        <v>9</v>
      </c>
      <c r="C57" s="39" t="s">
        <v>12</v>
      </c>
      <c r="D57" s="40">
        <v>45176</v>
      </c>
      <c r="E57" s="40">
        <v>45264</v>
      </c>
      <c r="F57" s="39" t="s">
        <v>72</v>
      </c>
      <c r="G57" s="39" t="s">
        <v>73</v>
      </c>
      <c r="H57" s="40">
        <v>45146</v>
      </c>
      <c r="I57" s="39" t="s">
        <v>65</v>
      </c>
      <c r="J57" s="39" t="s">
        <v>74</v>
      </c>
      <c r="K57" s="39" t="s">
        <v>47</v>
      </c>
    </row>
    <row r="58" spans="1:11">
      <c r="A58" s="95"/>
      <c r="B58" s="39" t="s">
        <v>9</v>
      </c>
      <c r="C58" s="39" t="s">
        <v>14</v>
      </c>
      <c r="D58" s="40">
        <v>45172</v>
      </c>
      <c r="E58" s="40">
        <v>45238</v>
      </c>
      <c r="F58" s="39" t="s">
        <v>124</v>
      </c>
      <c r="G58" s="39" t="s">
        <v>40</v>
      </c>
      <c r="H58" s="40">
        <v>45141</v>
      </c>
      <c r="I58" s="40">
        <v>45204</v>
      </c>
      <c r="J58" s="40">
        <v>45269</v>
      </c>
      <c r="K58" s="39" t="s">
        <v>52</v>
      </c>
    </row>
    <row r="59" spans="1:11">
      <c r="A59" s="95"/>
      <c r="B59" s="39" t="s">
        <v>9</v>
      </c>
      <c r="C59" s="39" t="s">
        <v>16</v>
      </c>
      <c r="D59" s="39" t="s">
        <v>125</v>
      </c>
      <c r="E59" s="40">
        <v>45149</v>
      </c>
      <c r="F59" s="40">
        <v>45210</v>
      </c>
      <c r="G59" s="40">
        <v>45267</v>
      </c>
      <c r="H59" s="40">
        <v>45080</v>
      </c>
      <c r="I59" s="39" t="s">
        <v>136</v>
      </c>
      <c r="J59" s="40">
        <v>45178</v>
      </c>
      <c r="K59" s="40">
        <v>45233</v>
      </c>
    </row>
    <row r="60" spans="1:11">
      <c r="A60" s="95"/>
      <c r="B60" s="39" t="s">
        <v>11</v>
      </c>
      <c r="C60" s="39" t="s">
        <v>10</v>
      </c>
      <c r="D60" s="40">
        <v>45173</v>
      </c>
      <c r="E60" s="40">
        <v>45264</v>
      </c>
      <c r="F60" s="39" t="s">
        <v>137</v>
      </c>
      <c r="G60" s="39" t="s">
        <v>138</v>
      </c>
      <c r="H60" s="40">
        <v>45173</v>
      </c>
      <c r="I60" s="40">
        <v>45264</v>
      </c>
      <c r="J60" s="39" t="s">
        <v>137</v>
      </c>
      <c r="K60" s="39" t="s">
        <v>91</v>
      </c>
    </row>
    <row r="61" spans="1:11">
      <c r="A61" s="95"/>
      <c r="B61" s="39" t="s">
        <v>11</v>
      </c>
      <c r="C61" s="39" t="s">
        <v>12</v>
      </c>
      <c r="D61" s="40">
        <v>45171</v>
      </c>
      <c r="E61" s="40">
        <v>45261</v>
      </c>
      <c r="F61" s="39" t="s">
        <v>129</v>
      </c>
      <c r="G61" s="39" t="s">
        <v>116</v>
      </c>
      <c r="H61" s="40">
        <v>45145</v>
      </c>
      <c r="I61" s="40">
        <v>45209</v>
      </c>
      <c r="J61" s="39" t="s">
        <v>113</v>
      </c>
      <c r="K61" s="39" t="s">
        <v>55</v>
      </c>
    </row>
    <row r="62" spans="1:11">
      <c r="A62" s="95"/>
      <c r="B62" s="39" t="s">
        <v>11</v>
      </c>
      <c r="C62" s="39" t="s">
        <v>14</v>
      </c>
      <c r="D62" s="40">
        <v>45147</v>
      </c>
      <c r="E62" s="40">
        <v>45234</v>
      </c>
      <c r="F62" s="39" t="s">
        <v>96</v>
      </c>
      <c r="G62" s="39" t="s">
        <v>112</v>
      </c>
      <c r="H62" s="39" t="s">
        <v>136</v>
      </c>
      <c r="I62" s="40">
        <v>45201</v>
      </c>
      <c r="J62" s="40">
        <v>45265</v>
      </c>
      <c r="K62" s="39" t="s">
        <v>69</v>
      </c>
    </row>
    <row r="63" spans="1:11">
      <c r="A63" s="95"/>
      <c r="B63" s="39" t="s">
        <v>11</v>
      </c>
      <c r="C63" s="39" t="s">
        <v>16</v>
      </c>
      <c r="D63" s="40">
        <v>45087</v>
      </c>
      <c r="E63" s="40">
        <v>45146</v>
      </c>
      <c r="F63" s="40">
        <v>45206</v>
      </c>
      <c r="G63" s="40">
        <v>45264</v>
      </c>
      <c r="H63" s="40">
        <v>45079</v>
      </c>
      <c r="I63" s="40">
        <v>45116</v>
      </c>
      <c r="J63" s="40">
        <v>45175</v>
      </c>
      <c r="K63" s="39" t="s">
        <v>65</v>
      </c>
    </row>
    <row r="64" spans="1:11">
      <c r="A64" s="95"/>
      <c r="B64" s="39" t="s">
        <v>13</v>
      </c>
      <c r="C64" s="39" t="s">
        <v>10</v>
      </c>
      <c r="D64" s="40">
        <v>45178</v>
      </c>
      <c r="E64" s="40">
        <v>45270</v>
      </c>
      <c r="F64" s="39" t="s">
        <v>93</v>
      </c>
      <c r="G64" s="39" t="s">
        <v>117</v>
      </c>
      <c r="H64" s="40">
        <v>45178</v>
      </c>
      <c r="I64" s="40">
        <v>45270</v>
      </c>
      <c r="J64" s="39" t="s">
        <v>93</v>
      </c>
      <c r="K64" s="39" t="s">
        <v>105</v>
      </c>
    </row>
    <row r="65" spans="1:11">
      <c r="A65" s="95"/>
      <c r="B65" s="39" t="s">
        <v>13</v>
      </c>
      <c r="C65" s="39" t="s">
        <v>12</v>
      </c>
      <c r="D65" s="40">
        <v>45173</v>
      </c>
      <c r="E65" s="40">
        <v>45264</v>
      </c>
      <c r="F65" s="39" t="s">
        <v>110</v>
      </c>
      <c r="G65" s="39" t="s">
        <v>73</v>
      </c>
      <c r="H65" s="40">
        <v>45148</v>
      </c>
      <c r="I65" s="40">
        <v>45233</v>
      </c>
      <c r="J65" s="39" t="s">
        <v>132</v>
      </c>
      <c r="K65" s="39" t="s">
        <v>47</v>
      </c>
    </row>
    <row r="66" spans="1:11">
      <c r="A66" s="95"/>
      <c r="B66" s="39" t="s">
        <v>13</v>
      </c>
      <c r="C66" s="39" t="s">
        <v>14</v>
      </c>
      <c r="D66" s="40">
        <v>45144</v>
      </c>
      <c r="E66" s="40">
        <v>45209</v>
      </c>
      <c r="F66" s="40">
        <v>45270</v>
      </c>
      <c r="G66" s="39" t="s">
        <v>109</v>
      </c>
      <c r="H66" s="40">
        <v>45114</v>
      </c>
      <c r="I66" s="40">
        <v>45177</v>
      </c>
      <c r="J66" s="40">
        <v>45235</v>
      </c>
      <c r="K66" s="39" t="s">
        <v>92</v>
      </c>
    </row>
    <row r="67" spans="1:11">
      <c r="A67" s="95"/>
      <c r="B67" s="39" t="s">
        <v>13</v>
      </c>
      <c r="C67" s="39" t="s">
        <v>16</v>
      </c>
      <c r="D67" s="40">
        <v>45082</v>
      </c>
      <c r="E67" s="40">
        <v>45140</v>
      </c>
      <c r="F67" s="40">
        <v>45179</v>
      </c>
      <c r="G67" s="40">
        <v>45238</v>
      </c>
      <c r="H67" s="40">
        <v>45055</v>
      </c>
      <c r="I67" s="40">
        <v>45110</v>
      </c>
      <c r="J67" s="40">
        <v>45148</v>
      </c>
      <c r="K67" s="40">
        <v>45204</v>
      </c>
    </row>
    <row r="68" spans="1:11">
      <c r="A68" s="95"/>
      <c r="B68" s="39" t="s">
        <v>15</v>
      </c>
      <c r="C68" s="39" t="s">
        <v>10</v>
      </c>
      <c r="D68" s="40">
        <v>45171</v>
      </c>
      <c r="E68" s="40">
        <v>45261</v>
      </c>
      <c r="F68" s="39" t="s">
        <v>55</v>
      </c>
      <c r="G68" s="39" t="s">
        <v>63</v>
      </c>
      <c r="H68" s="40">
        <v>45171</v>
      </c>
      <c r="I68" s="40">
        <v>45261</v>
      </c>
      <c r="J68" s="39" t="s">
        <v>72</v>
      </c>
      <c r="K68" s="39" t="s">
        <v>73</v>
      </c>
    </row>
    <row r="69" spans="1:11">
      <c r="A69" s="95"/>
      <c r="B69" s="39" t="s">
        <v>15</v>
      </c>
      <c r="C69" s="39" t="s">
        <v>12</v>
      </c>
      <c r="D69" s="40">
        <v>45149</v>
      </c>
      <c r="E69" s="40">
        <v>45236</v>
      </c>
      <c r="F69" s="39" t="s">
        <v>118</v>
      </c>
      <c r="G69" s="39" t="s">
        <v>100</v>
      </c>
      <c r="H69" s="40">
        <v>45139</v>
      </c>
      <c r="I69" s="40">
        <v>45202</v>
      </c>
      <c r="J69" s="40">
        <v>45267</v>
      </c>
      <c r="K69" s="39" t="s">
        <v>86</v>
      </c>
    </row>
    <row r="70" spans="1:11">
      <c r="A70" s="95"/>
      <c r="B70" s="39" t="s">
        <v>15</v>
      </c>
      <c r="C70" s="39" t="s">
        <v>14</v>
      </c>
      <c r="D70" s="40">
        <v>45149</v>
      </c>
      <c r="E70" s="40">
        <v>45236</v>
      </c>
      <c r="F70" s="39" t="s">
        <v>118</v>
      </c>
      <c r="G70" s="39" t="s">
        <v>100</v>
      </c>
      <c r="H70" s="40">
        <v>45139</v>
      </c>
      <c r="I70" s="40">
        <v>45202</v>
      </c>
      <c r="J70" s="40">
        <v>45267</v>
      </c>
      <c r="K70" s="39" t="s">
        <v>86</v>
      </c>
    </row>
    <row r="71" spans="1:11">
      <c r="A71" s="96"/>
      <c r="B71" s="39" t="s">
        <v>15</v>
      </c>
      <c r="C71" s="39" t="s">
        <v>16</v>
      </c>
      <c r="D71" s="40">
        <v>45087</v>
      </c>
      <c r="E71" s="40">
        <v>45146</v>
      </c>
      <c r="F71" s="40">
        <v>45206</v>
      </c>
      <c r="G71" s="40">
        <v>45264</v>
      </c>
      <c r="H71" s="40">
        <v>45079</v>
      </c>
      <c r="I71" s="40">
        <v>45116</v>
      </c>
      <c r="J71" s="40">
        <v>45175</v>
      </c>
      <c r="K71" s="39" t="s">
        <v>65</v>
      </c>
    </row>
    <row r="72" spans="1:1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</row>
    <row r="75" spans="1:11">
      <c r="A75" s="99" t="s">
        <v>139</v>
      </c>
      <c r="B75" s="93"/>
      <c r="C75" s="93"/>
      <c r="D75" s="93"/>
      <c r="E75" s="93"/>
      <c r="F75" s="93"/>
      <c r="G75" s="93"/>
      <c r="H75" s="93"/>
      <c r="I75" s="93"/>
      <c r="J75" s="93"/>
      <c r="K75" s="91"/>
    </row>
    <row r="76" spans="1:11">
      <c r="A76" s="32">
        <v>40</v>
      </c>
      <c r="B76" s="41"/>
      <c r="C76" s="41"/>
      <c r="D76" s="41"/>
      <c r="E76" s="41"/>
      <c r="F76" s="41"/>
      <c r="G76" s="41"/>
      <c r="H76" s="41"/>
      <c r="I76" s="41"/>
      <c r="J76" s="41"/>
      <c r="K76" s="39"/>
    </row>
    <row r="77" spans="1:11">
      <c r="A77" s="92" t="s">
        <v>140</v>
      </c>
      <c r="B77" s="93"/>
      <c r="C77" s="93"/>
      <c r="D77" s="93"/>
      <c r="E77" s="93"/>
      <c r="F77" s="93"/>
      <c r="G77" s="93"/>
      <c r="H77" s="93"/>
      <c r="I77" s="93"/>
      <c r="J77" s="93"/>
      <c r="K77" s="91"/>
    </row>
    <row r="78" spans="1:11">
      <c r="A78" s="94" t="s">
        <v>31</v>
      </c>
      <c r="B78" s="100" t="s">
        <v>32</v>
      </c>
      <c r="C78" s="82"/>
      <c r="D78" s="36" t="s">
        <v>33</v>
      </c>
      <c r="E78" s="37">
        <v>10</v>
      </c>
      <c r="F78" s="37" t="s">
        <v>21</v>
      </c>
      <c r="G78" s="38"/>
      <c r="H78" s="36" t="s">
        <v>34</v>
      </c>
      <c r="I78" s="37">
        <v>20</v>
      </c>
      <c r="J78" s="37" t="s">
        <v>21</v>
      </c>
      <c r="K78" s="38"/>
    </row>
    <row r="79" spans="1:11">
      <c r="A79" s="95"/>
      <c r="B79" s="79"/>
      <c r="C79" s="82"/>
      <c r="D79" s="39" t="s">
        <v>35</v>
      </c>
      <c r="E79" s="39" t="s">
        <v>36</v>
      </c>
      <c r="F79" s="39" t="s">
        <v>37</v>
      </c>
      <c r="G79" s="39" t="s">
        <v>38</v>
      </c>
      <c r="H79" s="39" t="s">
        <v>35</v>
      </c>
      <c r="I79" s="39" t="s">
        <v>36</v>
      </c>
      <c r="J79" s="39" t="s">
        <v>37</v>
      </c>
      <c r="K79" s="39" t="s">
        <v>38</v>
      </c>
    </row>
    <row r="80" spans="1:11">
      <c r="A80" s="96"/>
      <c r="B80" s="93"/>
      <c r="C80" s="91"/>
      <c r="D80" s="39" t="s">
        <v>39</v>
      </c>
      <c r="E80" s="39" t="s">
        <v>39</v>
      </c>
      <c r="F80" s="39" t="s">
        <v>39</v>
      </c>
      <c r="G80" s="39" t="s">
        <v>39</v>
      </c>
      <c r="H80" s="39" t="s">
        <v>39</v>
      </c>
      <c r="I80" s="39" t="s">
        <v>39</v>
      </c>
      <c r="J80" s="39" t="s">
        <v>39</v>
      </c>
      <c r="K80" s="39" t="s">
        <v>39</v>
      </c>
    </row>
    <row r="81" spans="1:11">
      <c r="A81" s="98">
        <v>12</v>
      </c>
      <c r="B81" s="39" t="s">
        <v>9</v>
      </c>
      <c r="C81" s="39" t="s">
        <v>10</v>
      </c>
      <c r="D81" s="40">
        <v>45234</v>
      </c>
      <c r="E81" s="39" t="s">
        <v>72</v>
      </c>
      <c r="F81" s="39" t="s">
        <v>83</v>
      </c>
      <c r="G81" s="39" t="s">
        <v>89</v>
      </c>
      <c r="H81" s="40">
        <v>45234</v>
      </c>
      <c r="I81" s="39" t="s">
        <v>72</v>
      </c>
      <c r="J81" s="39" t="s">
        <v>83</v>
      </c>
      <c r="K81" s="39" t="s">
        <v>89</v>
      </c>
    </row>
    <row r="82" spans="1:11">
      <c r="A82" s="95"/>
      <c r="B82" s="39" t="s">
        <v>9</v>
      </c>
      <c r="C82" s="39" t="s">
        <v>12</v>
      </c>
      <c r="D82" s="40">
        <v>45210</v>
      </c>
      <c r="E82" s="39" t="s">
        <v>90</v>
      </c>
      <c r="F82" s="39" t="s">
        <v>91</v>
      </c>
      <c r="G82" s="39" t="s">
        <v>49</v>
      </c>
      <c r="H82" s="40">
        <v>45210</v>
      </c>
      <c r="I82" s="39" t="s">
        <v>94</v>
      </c>
      <c r="J82" s="39" t="s">
        <v>141</v>
      </c>
      <c r="K82" s="39" t="s">
        <v>142</v>
      </c>
    </row>
    <row r="83" spans="1:11">
      <c r="A83" s="95"/>
      <c r="B83" s="39" t="s">
        <v>9</v>
      </c>
      <c r="C83" s="39" t="s">
        <v>14</v>
      </c>
      <c r="D83" s="40">
        <v>45208</v>
      </c>
      <c r="E83" s="39" t="s">
        <v>94</v>
      </c>
      <c r="F83" s="39" t="s">
        <v>53</v>
      </c>
      <c r="G83" s="39" t="s">
        <v>54</v>
      </c>
      <c r="H83" s="40">
        <v>45207</v>
      </c>
      <c r="I83" s="39" t="s">
        <v>92</v>
      </c>
      <c r="J83" s="39" t="s">
        <v>93</v>
      </c>
      <c r="K83" s="39" t="s">
        <v>83</v>
      </c>
    </row>
    <row r="84" spans="1:11">
      <c r="A84" s="95"/>
      <c r="B84" s="39" t="s">
        <v>9</v>
      </c>
      <c r="C84" s="39" t="s">
        <v>16</v>
      </c>
      <c r="D84" s="40">
        <v>45149</v>
      </c>
      <c r="E84" s="40">
        <v>45233</v>
      </c>
      <c r="F84" s="39" t="s">
        <v>57</v>
      </c>
      <c r="G84" s="39" t="s">
        <v>58</v>
      </c>
      <c r="H84" s="40">
        <v>45139</v>
      </c>
      <c r="I84" s="40">
        <v>45202</v>
      </c>
      <c r="J84" s="40">
        <v>45267</v>
      </c>
      <c r="K84" s="39" t="s">
        <v>86</v>
      </c>
    </row>
    <row r="85" spans="1:11">
      <c r="A85" s="95"/>
      <c r="B85" s="39" t="s">
        <v>11</v>
      </c>
      <c r="C85" s="39" t="s">
        <v>10</v>
      </c>
      <c r="D85" s="40">
        <v>45208</v>
      </c>
      <c r="E85" s="39" t="s">
        <v>94</v>
      </c>
      <c r="F85" s="39" t="s">
        <v>53</v>
      </c>
      <c r="G85" s="39" t="s">
        <v>97</v>
      </c>
      <c r="H85" s="40">
        <v>45208</v>
      </c>
      <c r="I85" s="39" t="s">
        <v>94</v>
      </c>
      <c r="J85" s="39" t="s">
        <v>53</v>
      </c>
      <c r="K85" s="39" t="s">
        <v>97</v>
      </c>
    </row>
    <row r="86" spans="1:11">
      <c r="A86" s="95"/>
      <c r="B86" s="39" t="s">
        <v>11</v>
      </c>
      <c r="C86" s="39" t="s">
        <v>12</v>
      </c>
      <c r="D86" s="40">
        <v>45205</v>
      </c>
      <c r="E86" s="39" t="s">
        <v>96</v>
      </c>
      <c r="F86" s="39" t="s">
        <v>98</v>
      </c>
      <c r="G86" s="39" t="s">
        <v>115</v>
      </c>
      <c r="H86" s="40">
        <v>45205</v>
      </c>
      <c r="I86" s="39" t="s">
        <v>96</v>
      </c>
      <c r="J86" s="39" t="s">
        <v>131</v>
      </c>
      <c r="K86" s="39" t="s">
        <v>50</v>
      </c>
    </row>
    <row r="87" spans="1:11">
      <c r="A87" s="95"/>
      <c r="B87" s="39" t="s">
        <v>11</v>
      </c>
      <c r="C87" s="39" t="s">
        <v>14</v>
      </c>
      <c r="D87" s="39" t="s">
        <v>102</v>
      </c>
      <c r="E87" s="39" t="s">
        <v>103</v>
      </c>
      <c r="F87" s="39" t="s">
        <v>104</v>
      </c>
      <c r="G87" s="39" t="s">
        <v>71</v>
      </c>
      <c r="H87" s="39" t="s">
        <v>102</v>
      </c>
      <c r="I87" s="39" t="s">
        <v>132</v>
      </c>
      <c r="J87" s="39" t="s">
        <v>58</v>
      </c>
      <c r="K87" s="39" t="s">
        <v>67</v>
      </c>
    </row>
    <row r="88" spans="1:11">
      <c r="A88" s="95"/>
      <c r="B88" s="39" t="s">
        <v>11</v>
      </c>
      <c r="C88" s="39" t="s">
        <v>16</v>
      </c>
      <c r="D88" s="40">
        <v>45146</v>
      </c>
      <c r="E88" s="39" t="s">
        <v>65</v>
      </c>
      <c r="F88" s="39" t="s">
        <v>74</v>
      </c>
      <c r="G88" s="39" t="s">
        <v>47</v>
      </c>
      <c r="H88" s="40">
        <v>45118</v>
      </c>
      <c r="I88" s="39" t="s">
        <v>102</v>
      </c>
      <c r="J88" s="40">
        <v>45263</v>
      </c>
      <c r="K88" s="39" t="s">
        <v>124</v>
      </c>
    </row>
    <row r="89" spans="1:11">
      <c r="A89" s="95"/>
      <c r="B89" s="39" t="s">
        <v>13</v>
      </c>
      <c r="C89" s="39" t="s">
        <v>10</v>
      </c>
      <c r="D89" s="40">
        <v>45232</v>
      </c>
      <c r="E89" s="39" t="s">
        <v>110</v>
      </c>
      <c r="F89" s="39" t="s">
        <v>63</v>
      </c>
      <c r="G89" s="39" t="s">
        <v>111</v>
      </c>
      <c r="H89" s="40">
        <v>45232</v>
      </c>
      <c r="I89" s="39" t="s">
        <v>110</v>
      </c>
      <c r="J89" s="39" t="s">
        <v>63</v>
      </c>
      <c r="K89" s="39" t="s">
        <v>111</v>
      </c>
    </row>
    <row r="90" spans="1:11">
      <c r="A90" s="95"/>
      <c r="B90" s="39" t="s">
        <v>13</v>
      </c>
      <c r="C90" s="39" t="s">
        <v>12</v>
      </c>
      <c r="D90" s="40">
        <v>45208</v>
      </c>
      <c r="E90" s="39" t="s">
        <v>94</v>
      </c>
      <c r="F90" s="39" t="s">
        <v>53</v>
      </c>
      <c r="G90" s="39" t="s">
        <v>97</v>
      </c>
      <c r="H90" s="40">
        <v>45208</v>
      </c>
      <c r="I90" s="39" t="s">
        <v>94</v>
      </c>
      <c r="J90" s="39" t="s">
        <v>143</v>
      </c>
      <c r="K90" s="39" t="s">
        <v>142</v>
      </c>
    </row>
    <row r="91" spans="1:11">
      <c r="A91" s="95"/>
      <c r="B91" s="39" t="s">
        <v>13</v>
      </c>
      <c r="C91" s="39" t="s">
        <v>14</v>
      </c>
      <c r="D91" s="40">
        <v>45202</v>
      </c>
      <c r="E91" s="39" t="s">
        <v>92</v>
      </c>
      <c r="F91" s="39" t="s">
        <v>75</v>
      </c>
      <c r="G91" s="39" t="s">
        <v>83</v>
      </c>
      <c r="H91" s="40">
        <v>45179</v>
      </c>
      <c r="I91" s="40">
        <v>45266</v>
      </c>
      <c r="J91" s="39" t="s">
        <v>52</v>
      </c>
      <c r="K91" s="39" t="s">
        <v>73</v>
      </c>
    </row>
    <row r="92" spans="1:11">
      <c r="A92" s="95"/>
      <c r="B92" s="39" t="s">
        <v>13</v>
      </c>
      <c r="C92" s="39" t="s">
        <v>16</v>
      </c>
      <c r="D92" s="40">
        <v>45140</v>
      </c>
      <c r="E92" s="40">
        <v>45202</v>
      </c>
      <c r="F92" s="40">
        <v>45266</v>
      </c>
      <c r="G92" s="39" t="s">
        <v>52</v>
      </c>
      <c r="H92" s="40">
        <v>45112</v>
      </c>
      <c r="I92" s="40">
        <v>45174</v>
      </c>
      <c r="J92" s="40">
        <v>45235</v>
      </c>
      <c r="K92" s="39" t="s">
        <v>92</v>
      </c>
    </row>
    <row r="93" spans="1:11">
      <c r="A93" s="95"/>
      <c r="B93" s="39" t="s">
        <v>15</v>
      </c>
      <c r="C93" s="39" t="s">
        <v>10</v>
      </c>
      <c r="D93" s="40">
        <v>45205</v>
      </c>
      <c r="E93" s="39" t="s">
        <v>96</v>
      </c>
      <c r="F93" s="39" t="s">
        <v>98</v>
      </c>
      <c r="G93" s="39" t="s">
        <v>115</v>
      </c>
      <c r="H93" s="40">
        <v>45205</v>
      </c>
      <c r="I93" s="39" t="s">
        <v>96</v>
      </c>
      <c r="J93" s="39" t="s">
        <v>98</v>
      </c>
      <c r="K93" s="39" t="s">
        <v>115</v>
      </c>
    </row>
    <row r="94" spans="1:11">
      <c r="A94" s="95"/>
      <c r="B94" s="39" t="s">
        <v>15</v>
      </c>
      <c r="C94" s="39" t="s">
        <v>12</v>
      </c>
      <c r="D94" s="40">
        <v>45202</v>
      </c>
      <c r="E94" s="39" t="s">
        <v>92</v>
      </c>
      <c r="F94" s="39" t="s">
        <v>144</v>
      </c>
      <c r="G94" s="39" t="s">
        <v>88</v>
      </c>
      <c r="H94" s="40">
        <v>45202</v>
      </c>
      <c r="I94" s="39" t="s">
        <v>113</v>
      </c>
      <c r="J94" s="39" t="s">
        <v>100</v>
      </c>
      <c r="K94" s="39" t="s">
        <v>101</v>
      </c>
    </row>
    <row r="95" spans="1:11">
      <c r="A95" s="95"/>
      <c r="B95" s="39" t="s">
        <v>15</v>
      </c>
      <c r="C95" s="39" t="s">
        <v>14</v>
      </c>
      <c r="D95" s="40">
        <v>45202</v>
      </c>
      <c r="E95" s="39" t="s">
        <v>92</v>
      </c>
      <c r="F95" s="39" t="s">
        <v>144</v>
      </c>
      <c r="G95" s="39" t="s">
        <v>88</v>
      </c>
      <c r="H95" s="40">
        <v>45202</v>
      </c>
      <c r="I95" s="39" t="s">
        <v>113</v>
      </c>
      <c r="J95" s="39" t="s">
        <v>100</v>
      </c>
      <c r="K95" s="39" t="s">
        <v>101</v>
      </c>
    </row>
    <row r="96" spans="1:11">
      <c r="A96" s="96"/>
      <c r="B96" s="39" t="s">
        <v>15</v>
      </c>
      <c r="C96" s="39" t="s">
        <v>16</v>
      </c>
      <c r="D96" s="40">
        <v>45146</v>
      </c>
      <c r="E96" s="39" t="s">
        <v>65</v>
      </c>
      <c r="F96" s="39" t="s">
        <v>74</v>
      </c>
      <c r="G96" s="39" t="s">
        <v>47</v>
      </c>
      <c r="H96" s="40">
        <v>45118</v>
      </c>
      <c r="I96" s="39" t="s">
        <v>102</v>
      </c>
      <c r="J96" s="40">
        <v>45263</v>
      </c>
      <c r="K96" s="39" t="s">
        <v>124</v>
      </c>
    </row>
    <row r="97" spans="1:11">
      <c r="A97" s="98">
        <v>16</v>
      </c>
      <c r="B97" s="39" t="s">
        <v>9</v>
      </c>
      <c r="C97" s="39" t="s">
        <v>10</v>
      </c>
      <c r="D97" s="40">
        <v>45203</v>
      </c>
      <c r="E97" s="39" t="s">
        <v>120</v>
      </c>
      <c r="F97" s="39" t="s">
        <v>141</v>
      </c>
      <c r="G97" s="39" t="s">
        <v>99</v>
      </c>
      <c r="H97" s="40">
        <v>45203</v>
      </c>
      <c r="I97" s="39" t="s">
        <v>120</v>
      </c>
      <c r="J97" s="39" t="s">
        <v>141</v>
      </c>
      <c r="K97" s="39" t="s">
        <v>99</v>
      </c>
    </row>
    <row r="98" spans="1:11">
      <c r="A98" s="95"/>
      <c r="B98" s="39" t="s">
        <v>9</v>
      </c>
      <c r="C98" s="39" t="s">
        <v>12</v>
      </c>
      <c r="D98" s="40">
        <v>45180</v>
      </c>
      <c r="E98" s="39" t="s">
        <v>132</v>
      </c>
      <c r="F98" s="39" t="s">
        <v>93</v>
      </c>
      <c r="G98" s="39" t="s">
        <v>83</v>
      </c>
      <c r="H98" s="40">
        <v>45177</v>
      </c>
      <c r="I98" s="40">
        <v>45264</v>
      </c>
      <c r="J98" s="39" t="s">
        <v>72</v>
      </c>
      <c r="K98" s="39" t="s">
        <v>73</v>
      </c>
    </row>
    <row r="99" spans="1:11">
      <c r="A99" s="95"/>
      <c r="B99" s="39" t="s">
        <v>9</v>
      </c>
      <c r="C99" s="39" t="s">
        <v>14</v>
      </c>
      <c r="D99" s="40">
        <v>45178</v>
      </c>
      <c r="E99" s="40">
        <v>45269</v>
      </c>
      <c r="F99" s="39" t="s">
        <v>47</v>
      </c>
      <c r="G99" s="39" t="s">
        <v>80</v>
      </c>
      <c r="H99" s="40">
        <v>45172</v>
      </c>
      <c r="I99" s="40">
        <v>45238</v>
      </c>
      <c r="J99" s="39" t="s">
        <v>124</v>
      </c>
      <c r="K99" s="39" t="s">
        <v>40</v>
      </c>
    </row>
    <row r="100" spans="1:11">
      <c r="A100" s="95"/>
      <c r="B100" s="39" t="s">
        <v>9</v>
      </c>
      <c r="C100" s="39" t="s">
        <v>16</v>
      </c>
      <c r="D100" s="40">
        <v>45115</v>
      </c>
      <c r="E100" s="40">
        <v>45178</v>
      </c>
      <c r="F100" s="40">
        <v>45241</v>
      </c>
      <c r="G100" s="39" t="s">
        <v>96</v>
      </c>
      <c r="H100" s="39" t="s">
        <v>125</v>
      </c>
      <c r="I100" s="40">
        <v>45149</v>
      </c>
      <c r="J100" s="40">
        <v>45210</v>
      </c>
      <c r="K100" s="40">
        <v>45267</v>
      </c>
    </row>
    <row r="101" spans="1:11">
      <c r="A101" s="95"/>
      <c r="B101" s="39" t="s">
        <v>11</v>
      </c>
      <c r="C101" s="39" t="s">
        <v>10</v>
      </c>
      <c r="D101" s="40">
        <v>45178</v>
      </c>
      <c r="E101" s="40">
        <v>45270</v>
      </c>
      <c r="F101" s="39" t="s">
        <v>93</v>
      </c>
      <c r="G101" s="39" t="s">
        <v>117</v>
      </c>
      <c r="H101" s="40">
        <v>45178</v>
      </c>
      <c r="I101" s="40">
        <v>45270</v>
      </c>
      <c r="J101" s="39" t="s">
        <v>93</v>
      </c>
      <c r="K101" s="39" t="s">
        <v>117</v>
      </c>
    </row>
    <row r="102" spans="1:11">
      <c r="A102" s="95"/>
      <c r="B102" s="39" t="s">
        <v>11</v>
      </c>
      <c r="C102" s="39" t="s">
        <v>12</v>
      </c>
      <c r="D102" s="40">
        <v>45175</v>
      </c>
      <c r="E102" s="40">
        <v>45267</v>
      </c>
      <c r="F102" s="39" t="s">
        <v>58</v>
      </c>
      <c r="G102" s="39" t="s">
        <v>101</v>
      </c>
      <c r="H102" s="40">
        <v>45175</v>
      </c>
      <c r="I102" s="40">
        <v>45262</v>
      </c>
      <c r="J102" s="39" t="s">
        <v>129</v>
      </c>
      <c r="K102" s="39" t="s">
        <v>116</v>
      </c>
    </row>
    <row r="103" spans="1:11">
      <c r="A103" s="95"/>
      <c r="B103" s="39" t="s">
        <v>11</v>
      </c>
      <c r="C103" s="39" t="s">
        <v>14</v>
      </c>
      <c r="D103" s="40">
        <v>45170</v>
      </c>
      <c r="E103" s="39" t="s">
        <v>43</v>
      </c>
      <c r="F103" s="39" t="s">
        <v>106</v>
      </c>
      <c r="G103" s="39" t="s">
        <v>107</v>
      </c>
      <c r="H103" s="40">
        <v>45149</v>
      </c>
      <c r="I103" s="40">
        <v>45234</v>
      </c>
      <c r="J103" s="39" t="s">
        <v>96</v>
      </c>
      <c r="K103" s="39" t="s">
        <v>112</v>
      </c>
    </row>
    <row r="104" spans="1:11">
      <c r="A104" s="95"/>
      <c r="B104" s="39" t="s">
        <v>11</v>
      </c>
      <c r="C104" s="39" t="s">
        <v>16</v>
      </c>
      <c r="D104" s="40">
        <v>45113</v>
      </c>
      <c r="E104" s="40">
        <v>45175</v>
      </c>
      <c r="F104" s="40">
        <v>45238</v>
      </c>
      <c r="G104" s="39" t="s">
        <v>92</v>
      </c>
      <c r="H104" s="40">
        <v>45087</v>
      </c>
      <c r="I104" s="40">
        <v>45146</v>
      </c>
      <c r="J104" s="40">
        <v>45206</v>
      </c>
      <c r="K104" s="40">
        <v>45264</v>
      </c>
    </row>
    <row r="105" spans="1:11">
      <c r="A105" s="95"/>
      <c r="B105" s="39" t="s">
        <v>13</v>
      </c>
      <c r="C105" s="39" t="s">
        <v>10</v>
      </c>
      <c r="D105" s="40">
        <v>45201</v>
      </c>
      <c r="E105" s="39" t="s">
        <v>95</v>
      </c>
      <c r="F105" s="39" t="s">
        <v>126</v>
      </c>
      <c r="G105" s="39" t="s">
        <v>145</v>
      </c>
      <c r="H105" s="40">
        <v>45201</v>
      </c>
      <c r="I105" s="39" t="s">
        <v>95</v>
      </c>
      <c r="J105" s="39" t="s">
        <v>126</v>
      </c>
      <c r="K105" s="39" t="s">
        <v>145</v>
      </c>
    </row>
    <row r="106" spans="1:11">
      <c r="A106" s="95"/>
      <c r="B106" s="39" t="s">
        <v>13</v>
      </c>
      <c r="C106" s="39" t="s">
        <v>12</v>
      </c>
      <c r="D106" s="40">
        <v>45178</v>
      </c>
      <c r="E106" s="40">
        <v>45270</v>
      </c>
      <c r="F106" s="39" t="s">
        <v>112</v>
      </c>
      <c r="G106" s="39" t="s">
        <v>83</v>
      </c>
      <c r="H106" s="40">
        <v>45178</v>
      </c>
      <c r="I106" s="40">
        <v>45267</v>
      </c>
      <c r="J106" s="39" t="s">
        <v>110</v>
      </c>
      <c r="K106" s="39" t="s">
        <v>73</v>
      </c>
    </row>
    <row r="107" spans="1:11">
      <c r="A107" s="95"/>
      <c r="B107" s="39" t="s">
        <v>13</v>
      </c>
      <c r="C107" s="39" t="s">
        <v>14</v>
      </c>
      <c r="D107" s="40">
        <v>45173</v>
      </c>
      <c r="E107" s="40">
        <v>45240</v>
      </c>
      <c r="F107" s="39" t="s">
        <v>84</v>
      </c>
      <c r="G107" s="39" t="s">
        <v>40</v>
      </c>
      <c r="H107" s="40">
        <v>45144</v>
      </c>
      <c r="I107" s="40">
        <v>45209</v>
      </c>
      <c r="J107" s="40">
        <v>45270</v>
      </c>
      <c r="K107" s="39" t="s">
        <v>109</v>
      </c>
    </row>
    <row r="108" spans="1:11">
      <c r="A108" s="95"/>
      <c r="B108" s="39" t="s">
        <v>13</v>
      </c>
      <c r="C108" s="39" t="s">
        <v>16</v>
      </c>
      <c r="D108" s="40">
        <v>45108</v>
      </c>
      <c r="E108" s="40">
        <v>45149</v>
      </c>
      <c r="F108" s="40">
        <v>45209</v>
      </c>
      <c r="G108" s="40">
        <v>45270</v>
      </c>
      <c r="H108" s="40">
        <v>45082</v>
      </c>
      <c r="I108" s="40">
        <v>45140</v>
      </c>
      <c r="J108" s="40">
        <v>45179</v>
      </c>
      <c r="K108" s="40">
        <v>45238</v>
      </c>
    </row>
    <row r="109" spans="1:11">
      <c r="A109" s="95"/>
      <c r="B109" s="39" t="s">
        <v>15</v>
      </c>
      <c r="C109" s="39" t="s">
        <v>10</v>
      </c>
      <c r="D109" s="40">
        <v>45175</v>
      </c>
      <c r="E109" s="40">
        <v>45267</v>
      </c>
      <c r="F109" s="39" t="s">
        <v>58</v>
      </c>
      <c r="G109" s="39" t="s">
        <v>122</v>
      </c>
      <c r="H109" s="40">
        <v>45175</v>
      </c>
      <c r="I109" s="40">
        <v>45267</v>
      </c>
      <c r="J109" s="39" t="s">
        <v>58</v>
      </c>
      <c r="K109" s="39" t="s">
        <v>122</v>
      </c>
    </row>
    <row r="110" spans="1:11">
      <c r="A110" s="95"/>
      <c r="B110" s="39" t="s">
        <v>15</v>
      </c>
      <c r="C110" s="39" t="s">
        <v>12</v>
      </c>
      <c r="D110" s="40">
        <v>45173</v>
      </c>
      <c r="E110" s="40">
        <v>45263</v>
      </c>
      <c r="F110" s="39" t="s">
        <v>55</v>
      </c>
      <c r="G110" s="39" t="s">
        <v>56</v>
      </c>
      <c r="H110" s="40">
        <v>45170</v>
      </c>
      <c r="I110" s="40">
        <v>45236</v>
      </c>
      <c r="J110" s="39" t="s">
        <v>118</v>
      </c>
      <c r="K110" s="39" t="s">
        <v>100</v>
      </c>
    </row>
    <row r="111" spans="1:11">
      <c r="A111" s="95"/>
      <c r="B111" s="39" t="s">
        <v>15</v>
      </c>
      <c r="C111" s="39" t="s">
        <v>14</v>
      </c>
      <c r="D111" s="40">
        <v>45173</v>
      </c>
      <c r="E111" s="40">
        <v>45263</v>
      </c>
      <c r="F111" s="39" t="s">
        <v>55</v>
      </c>
      <c r="G111" s="39" t="s">
        <v>56</v>
      </c>
      <c r="H111" s="40">
        <v>45170</v>
      </c>
      <c r="I111" s="40">
        <v>45236</v>
      </c>
      <c r="J111" s="39" t="s">
        <v>118</v>
      </c>
      <c r="K111" s="39" t="s">
        <v>100</v>
      </c>
    </row>
    <row r="112" spans="1:11">
      <c r="A112" s="96"/>
      <c r="B112" s="39" t="s">
        <v>15</v>
      </c>
      <c r="C112" s="39" t="s">
        <v>16</v>
      </c>
      <c r="D112" s="40">
        <v>45113</v>
      </c>
      <c r="E112" s="40">
        <v>45175</v>
      </c>
      <c r="F112" s="40">
        <v>45238</v>
      </c>
      <c r="G112" s="39" t="s">
        <v>92</v>
      </c>
      <c r="H112" s="40">
        <v>45087</v>
      </c>
      <c r="I112" s="40">
        <v>45146</v>
      </c>
      <c r="J112" s="40">
        <v>45206</v>
      </c>
      <c r="K112" s="40">
        <v>45264</v>
      </c>
    </row>
    <row r="113" spans="1:11">
      <c r="A113" s="98">
        <v>19.2</v>
      </c>
      <c r="B113" s="39" t="s">
        <v>9</v>
      </c>
      <c r="C113" s="39" t="s">
        <v>10</v>
      </c>
      <c r="D113" s="40">
        <v>45177</v>
      </c>
      <c r="E113" s="40">
        <v>45270</v>
      </c>
      <c r="F113" s="39" t="s">
        <v>146</v>
      </c>
      <c r="G113" s="39" t="s">
        <v>50</v>
      </c>
      <c r="H113" s="40">
        <v>45177</v>
      </c>
      <c r="I113" s="40">
        <v>45270</v>
      </c>
      <c r="J113" s="39" t="s">
        <v>146</v>
      </c>
      <c r="K113" s="39" t="s">
        <v>122</v>
      </c>
    </row>
    <row r="114" spans="1:11">
      <c r="A114" s="95"/>
      <c r="B114" s="39" t="s">
        <v>9</v>
      </c>
      <c r="C114" s="39" t="s">
        <v>12</v>
      </c>
      <c r="D114" s="40">
        <v>45173</v>
      </c>
      <c r="E114" s="40">
        <v>45264</v>
      </c>
      <c r="F114" s="39" t="s">
        <v>72</v>
      </c>
      <c r="G114" s="39" t="s">
        <v>73</v>
      </c>
      <c r="H114" s="40">
        <v>45148</v>
      </c>
      <c r="I114" s="40">
        <v>45233</v>
      </c>
      <c r="J114" s="39" t="s">
        <v>82</v>
      </c>
      <c r="K114" s="39" t="s">
        <v>123</v>
      </c>
    </row>
    <row r="115" spans="1:11">
      <c r="A115" s="95"/>
      <c r="B115" s="39" t="s">
        <v>9</v>
      </c>
      <c r="C115" s="39" t="s">
        <v>14</v>
      </c>
      <c r="D115" s="40">
        <v>45171</v>
      </c>
      <c r="E115" s="40">
        <v>45238</v>
      </c>
      <c r="F115" s="39" t="s">
        <v>124</v>
      </c>
      <c r="G115" s="39" t="s">
        <v>40</v>
      </c>
      <c r="H115" s="40">
        <v>45143</v>
      </c>
      <c r="I115" s="40">
        <v>45207</v>
      </c>
      <c r="J115" s="39" t="s">
        <v>108</v>
      </c>
      <c r="K115" s="39" t="s">
        <v>109</v>
      </c>
    </row>
    <row r="116" spans="1:11">
      <c r="A116" s="95"/>
      <c r="B116" s="39" t="s">
        <v>9</v>
      </c>
      <c r="C116" s="39" t="s">
        <v>16</v>
      </c>
      <c r="D116" s="39" t="s">
        <v>125</v>
      </c>
      <c r="E116" s="40">
        <v>45149</v>
      </c>
      <c r="F116" s="40">
        <v>45210</v>
      </c>
      <c r="G116" s="40">
        <v>45267</v>
      </c>
      <c r="H116" s="40">
        <v>45082</v>
      </c>
      <c r="I116" s="40">
        <v>45140</v>
      </c>
      <c r="J116" s="40">
        <v>45180</v>
      </c>
      <c r="K116" s="40">
        <v>45236</v>
      </c>
    </row>
    <row r="117" spans="1:11">
      <c r="A117" s="95"/>
      <c r="B117" s="39" t="s">
        <v>11</v>
      </c>
      <c r="C117" s="39" t="s">
        <v>10</v>
      </c>
      <c r="D117" s="40">
        <v>45171</v>
      </c>
      <c r="E117" s="40">
        <v>45261</v>
      </c>
      <c r="F117" s="39" t="s">
        <v>55</v>
      </c>
      <c r="G117" s="39" t="s">
        <v>63</v>
      </c>
      <c r="H117" s="40">
        <v>45171</v>
      </c>
      <c r="I117" s="40">
        <v>45261</v>
      </c>
      <c r="J117" s="39" t="s">
        <v>55</v>
      </c>
      <c r="K117" s="39" t="s">
        <v>63</v>
      </c>
    </row>
    <row r="118" spans="1:11">
      <c r="A118" s="95"/>
      <c r="B118" s="39" t="s">
        <v>11</v>
      </c>
      <c r="C118" s="39" t="s">
        <v>12</v>
      </c>
      <c r="D118" s="39" t="s">
        <v>147</v>
      </c>
      <c r="E118" s="40">
        <v>45240</v>
      </c>
      <c r="F118" s="39" t="s">
        <v>129</v>
      </c>
      <c r="G118" s="39" t="s">
        <v>116</v>
      </c>
      <c r="H118" s="40">
        <v>45147</v>
      </c>
      <c r="I118" s="40">
        <v>45231</v>
      </c>
      <c r="J118" s="39" t="s">
        <v>92</v>
      </c>
      <c r="K118" s="39" t="s">
        <v>114</v>
      </c>
    </row>
    <row r="119" spans="1:11">
      <c r="A119" s="95"/>
      <c r="B119" s="39" t="s">
        <v>11</v>
      </c>
      <c r="C119" s="39" t="s">
        <v>14</v>
      </c>
      <c r="D119" s="40">
        <v>45145</v>
      </c>
      <c r="E119" s="40">
        <v>45233</v>
      </c>
      <c r="F119" s="39" t="s">
        <v>96</v>
      </c>
      <c r="G119" s="39" t="s">
        <v>112</v>
      </c>
      <c r="H119" s="40">
        <v>45140</v>
      </c>
      <c r="I119" s="40">
        <v>45203</v>
      </c>
      <c r="J119" s="40">
        <v>45268</v>
      </c>
      <c r="K119" s="39" t="s">
        <v>110</v>
      </c>
    </row>
    <row r="120" spans="1:11">
      <c r="A120" s="95"/>
      <c r="B120" s="39" t="s">
        <v>11</v>
      </c>
      <c r="C120" s="39" t="s">
        <v>16</v>
      </c>
      <c r="D120" s="40">
        <v>45087</v>
      </c>
      <c r="E120" s="40">
        <v>45146</v>
      </c>
      <c r="F120" s="40">
        <v>45206</v>
      </c>
      <c r="G120" s="40">
        <v>45264</v>
      </c>
      <c r="H120" s="40">
        <v>45080</v>
      </c>
      <c r="I120" s="40">
        <v>45118</v>
      </c>
      <c r="J120" s="40">
        <v>45177</v>
      </c>
      <c r="K120" s="40">
        <v>45233</v>
      </c>
    </row>
    <row r="121" spans="1:11">
      <c r="A121" s="95"/>
      <c r="B121" s="39" t="s">
        <v>13</v>
      </c>
      <c r="C121" s="39" t="s">
        <v>10</v>
      </c>
      <c r="D121" s="40">
        <v>45175</v>
      </c>
      <c r="E121" s="40">
        <v>45267</v>
      </c>
      <c r="F121" s="39" t="s">
        <v>58</v>
      </c>
      <c r="G121" s="39" t="s">
        <v>122</v>
      </c>
      <c r="H121" s="40">
        <v>45175</v>
      </c>
      <c r="I121" s="40">
        <v>45267</v>
      </c>
      <c r="J121" s="39" t="s">
        <v>58</v>
      </c>
      <c r="K121" s="39" t="s">
        <v>122</v>
      </c>
    </row>
    <row r="122" spans="1:11">
      <c r="A122" s="95"/>
      <c r="B122" s="39" t="s">
        <v>13</v>
      </c>
      <c r="C122" s="39" t="s">
        <v>12</v>
      </c>
      <c r="D122" s="40">
        <v>45171</v>
      </c>
      <c r="E122" s="40">
        <v>45261</v>
      </c>
      <c r="F122" s="39" t="s">
        <v>110</v>
      </c>
      <c r="G122" s="39" t="s">
        <v>73</v>
      </c>
      <c r="H122" s="39" t="s">
        <v>147</v>
      </c>
      <c r="I122" s="40">
        <v>45235</v>
      </c>
      <c r="J122" s="39" t="s">
        <v>74</v>
      </c>
      <c r="K122" s="39" t="s">
        <v>123</v>
      </c>
    </row>
    <row r="123" spans="1:11">
      <c r="A123" s="95"/>
      <c r="B123" s="39" t="s">
        <v>13</v>
      </c>
      <c r="C123" s="39" t="s">
        <v>14</v>
      </c>
      <c r="D123" s="40">
        <v>45144</v>
      </c>
      <c r="E123" s="40">
        <v>45209</v>
      </c>
      <c r="F123" s="40">
        <v>45270</v>
      </c>
      <c r="G123" s="39" t="s">
        <v>109</v>
      </c>
      <c r="H123" s="40">
        <v>45116</v>
      </c>
      <c r="I123" s="40">
        <v>45179</v>
      </c>
      <c r="J123" s="40">
        <v>45238</v>
      </c>
      <c r="K123" s="39" t="s">
        <v>57</v>
      </c>
    </row>
    <row r="124" spans="1:11">
      <c r="A124" s="95"/>
      <c r="B124" s="39" t="s">
        <v>13</v>
      </c>
      <c r="C124" s="39" t="s">
        <v>16</v>
      </c>
      <c r="D124" s="40">
        <v>45082</v>
      </c>
      <c r="E124" s="40">
        <v>45140</v>
      </c>
      <c r="F124" s="40">
        <v>45179</v>
      </c>
      <c r="G124" s="40">
        <v>45238</v>
      </c>
      <c r="H124" s="40">
        <v>45057</v>
      </c>
      <c r="I124" s="40">
        <v>45112</v>
      </c>
      <c r="J124" s="39" t="s">
        <v>147</v>
      </c>
      <c r="K124" s="40">
        <v>45207</v>
      </c>
    </row>
    <row r="125" spans="1:11">
      <c r="A125" s="95"/>
      <c r="B125" s="39" t="s">
        <v>15</v>
      </c>
      <c r="C125" s="39" t="s">
        <v>10</v>
      </c>
      <c r="D125" s="39" t="s">
        <v>147</v>
      </c>
      <c r="E125" s="40">
        <v>45240</v>
      </c>
      <c r="F125" s="39" t="s">
        <v>109</v>
      </c>
      <c r="G125" s="39" t="s">
        <v>148</v>
      </c>
      <c r="H125" s="39" t="s">
        <v>147</v>
      </c>
      <c r="I125" s="40">
        <v>45240</v>
      </c>
      <c r="J125" s="39" t="s">
        <v>109</v>
      </c>
      <c r="K125" s="39" t="s">
        <v>87</v>
      </c>
    </row>
    <row r="126" spans="1:11">
      <c r="A126" s="95"/>
      <c r="B126" s="39" t="s">
        <v>15</v>
      </c>
      <c r="C126" s="39" t="s">
        <v>12</v>
      </c>
      <c r="D126" s="40">
        <v>45147</v>
      </c>
      <c r="E126" s="40">
        <v>45236</v>
      </c>
      <c r="F126" s="39" t="s">
        <v>118</v>
      </c>
      <c r="G126" s="39" t="s">
        <v>100</v>
      </c>
      <c r="H126" s="40">
        <v>45141</v>
      </c>
      <c r="I126" s="40">
        <v>45205</v>
      </c>
      <c r="J126" s="40">
        <v>45270</v>
      </c>
      <c r="K126" s="39" t="s">
        <v>129</v>
      </c>
    </row>
    <row r="127" spans="1:11">
      <c r="A127" s="95"/>
      <c r="B127" s="39" t="s">
        <v>15</v>
      </c>
      <c r="C127" s="39" t="s">
        <v>14</v>
      </c>
      <c r="D127" s="40">
        <v>45147</v>
      </c>
      <c r="E127" s="40">
        <v>45236</v>
      </c>
      <c r="F127" s="39" t="s">
        <v>118</v>
      </c>
      <c r="G127" s="39" t="s">
        <v>100</v>
      </c>
      <c r="H127" s="40">
        <v>45141</v>
      </c>
      <c r="I127" s="40">
        <v>45205</v>
      </c>
      <c r="J127" s="40">
        <v>45270</v>
      </c>
      <c r="K127" s="39" t="s">
        <v>129</v>
      </c>
    </row>
    <row r="128" spans="1:11">
      <c r="A128" s="96"/>
      <c r="B128" s="39" t="s">
        <v>15</v>
      </c>
      <c r="C128" s="39" t="s">
        <v>16</v>
      </c>
      <c r="D128" s="40">
        <v>45087</v>
      </c>
      <c r="E128" s="40">
        <v>45146</v>
      </c>
      <c r="F128" s="40">
        <v>45206</v>
      </c>
      <c r="G128" s="40">
        <v>45264</v>
      </c>
      <c r="H128" s="40">
        <v>45080</v>
      </c>
      <c r="I128" s="40">
        <v>45118</v>
      </c>
      <c r="J128" s="40">
        <v>45177</v>
      </c>
      <c r="K128" s="40">
        <v>45233</v>
      </c>
    </row>
    <row r="129" spans="1:11">
      <c r="A129" s="98">
        <v>24</v>
      </c>
      <c r="B129" s="39" t="s">
        <v>9</v>
      </c>
      <c r="C129" s="39" t="s">
        <v>10</v>
      </c>
      <c r="D129" s="39" t="s">
        <v>147</v>
      </c>
      <c r="E129" s="40">
        <v>45241</v>
      </c>
      <c r="F129" s="39" t="s">
        <v>106</v>
      </c>
      <c r="G129" s="39" t="s">
        <v>91</v>
      </c>
      <c r="H129" s="39" t="s">
        <v>147</v>
      </c>
      <c r="I129" s="40">
        <v>45241</v>
      </c>
      <c r="J129" s="39" t="s">
        <v>72</v>
      </c>
      <c r="K129" s="39" t="s">
        <v>73</v>
      </c>
    </row>
    <row r="130" spans="1:11">
      <c r="A130" s="95"/>
      <c r="B130" s="39" t="s">
        <v>9</v>
      </c>
      <c r="C130" s="39" t="s">
        <v>12</v>
      </c>
      <c r="D130" s="40">
        <v>45146</v>
      </c>
      <c r="E130" s="39" t="s">
        <v>65</v>
      </c>
      <c r="F130" s="39" t="s">
        <v>74</v>
      </c>
      <c r="G130" s="39" t="s">
        <v>47</v>
      </c>
      <c r="H130" s="40">
        <v>45118</v>
      </c>
      <c r="I130" s="39" t="s">
        <v>102</v>
      </c>
      <c r="J130" s="40">
        <v>45263</v>
      </c>
      <c r="K130" s="39" t="s">
        <v>124</v>
      </c>
    </row>
    <row r="131" spans="1:11">
      <c r="A131" s="95"/>
      <c r="B131" s="39" t="s">
        <v>9</v>
      </c>
      <c r="C131" s="39" t="s">
        <v>14</v>
      </c>
      <c r="D131" s="40">
        <v>45141</v>
      </c>
      <c r="E131" s="40">
        <v>45204</v>
      </c>
      <c r="F131" s="40">
        <v>45269</v>
      </c>
      <c r="G131" s="39" t="s">
        <v>52</v>
      </c>
      <c r="H131" s="40">
        <v>45113</v>
      </c>
      <c r="I131" s="40">
        <v>45175</v>
      </c>
      <c r="J131" s="40">
        <v>45238</v>
      </c>
      <c r="K131" s="39" t="s">
        <v>92</v>
      </c>
    </row>
    <row r="132" spans="1:11">
      <c r="A132" s="95"/>
      <c r="B132" s="39" t="s">
        <v>9</v>
      </c>
      <c r="C132" s="39" t="s">
        <v>16</v>
      </c>
      <c r="D132" s="40">
        <v>45080</v>
      </c>
      <c r="E132" s="39" t="s">
        <v>136</v>
      </c>
      <c r="F132" s="40">
        <v>45178</v>
      </c>
      <c r="G132" s="40">
        <v>45233</v>
      </c>
      <c r="H132" s="40">
        <v>45055</v>
      </c>
      <c r="I132" s="40">
        <v>45110</v>
      </c>
      <c r="J132" s="40">
        <v>45149</v>
      </c>
      <c r="K132" s="40">
        <v>45203</v>
      </c>
    </row>
    <row r="133" spans="1:11">
      <c r="A133" s="95"/>
      <c r="B133" s="39" t="s">
        <v>11</v>
      </c>
      <c r="C133" s="39" t="s">
        <v>10</v>
      </c>
      <c r="D133" s="40">
        <v>45144</v>
      </c>
      <c r="E133" s="40">
        <v>45233</v>
      </c>
      <c r="F133" s="39" t="s">
        <v>69</v>
      </c>
      <c r="G133" s="39" t="s">
        <v>73</v>
      </c>
      <c r="H133" s="40">
        <v>45144</v>
      </c>
      <c r="I133" s="40">
        <v>45233</v>
      </c>
      <c r="J133" s="39" t="s">
        <v>69</v>
      </c>
      <c r="K133" s="39" t="s">
        <v>149</v>
      </c>
    </row>
    <row r="134" spans="1:11">
      <c r="A134" s="95"/>
      <c r="B134" s="39" t="s">
        <v>11</v>
      </c>
      <c r="C134" s="39" t="s">
        <v>12</v>
      </c>
      <c r="D134" s="40">
        <v>45142</v>
      </c>
      <c r="E134" s="40">
        <v>45209</v>
      </c>
      <c r="F134" s="39" t="s">
        <v>113</v>
      </c>
      <c r="G134" s="39" t="s">
        <v>55</v>
      </c>
      <c r="H134" s="40">
        <v>45117</v>
      </c>
      <c r="I134" s="40">
        <v>45180</v>
      </c>
      <c r="J134" s="40">
        <v>45261</v>
      </c>
      <c r="K134" s="39" t="s">
        <v>84</v>
      </c>
    </row>
    <row r="135" spans="1:11">
      <c r="A135" s="95"/>
      <c r="B135" s="39" t="s">
        <v>11</v>
      </c>
      <c r="C135" s="39" t="s">
        <v>14</v>
      </c>
      <c r="D135" s="40">
        <v>45118</v>
      </c>
      <c r="E135" s="40">
        <v>45201</v>
      </c>
      <c r="F135" s="40">
        <v>45265</v>
      </c>
      <c r="G135" s="39" t="s">
        <v>69</v>
      </c>
      <c r="H135" s="40">
        <v>45111</v>
      </c>
      <c r="I135" s="40">
        <v>45172</v>
      </c>
      <c r="J135" s="40">
        <v>45234</v>
      </c>
      <c r="K135" s="39" t="s">
        <v>132</v>
      </c>
    </row>
    <row r="136" spans="1:11">
      <c r="A136" s="95"/>
      <c r="B136" s="39" t="s">
        <v>11</v>
      </c>
      <c r="C136" s="39" t="s">
        <v>16</v>
      </c>
      <c r="D136" s="40">
        <v>45079</v>
      </c>
      <c r="E136" s="40">
        <v>45116</v>
      </c>
      <c r="F136" s="40">
        <v>45175</v>
      </c>
      <c r="G136" s="39" t="s">
        <v>65</v>
      </c>
      <c r="H136" s="40">
        <v>45053</v>
      </c>
      <c r="I136" s="40">
        <v>45108</v>
      </c>
      <c r="J136" s="40">
        <v>45146</v>
      </c>
      <c r="K136" s="40">
        <v>45200</v>
      </c>
    </row>
    <row r="137" spans="1:11">
      <c r="A137" s="95"/>
      <c r="B137" s="39" t="s">
        <v>13</v>
      </c>
      <c r="C137" s="39" t="s">
        <v>10</v>
      </c>
      <c r="D137" s="40">
        <v>45148</v>
      </c>
      <c r="E137" s="40">
        <v>45238</v>
      </c>
      <c r="F137" s="39" t="s">
        <v>79</v>
      </c>
      <c r="G137" s="39" t="s">
        <v>80</v>
      </c>
      <c r="H137" s="40">
        <v>45148</v>
      </c>
      <c r="I137" s="40">
        <v>45238</v>
      </c>
      <c r="J137" s="39" t="s">
        <v>79</v>
      </c>
      <c r="K137" s="39" t="s">
        <v>53</v>
      </c>
    </row>
    <row r="138" spans="1:11">
      <c r="A138" s="95"/>
      <c r="B138" s="39" t="s">
        <v>13</v>
      </c>
      <c r="C138" s="39" t="s">
        <v>12</v>
      </c>
      <c r="D138" s="40">
        <v>45144</v>
      </c>
      <c r="E138" s="40">
        <v>45233</v>
      </c>
      <c r="F138" s="39" t="s">
        <v>132</v>
      </c>
      <c r="G138" s="39" t="s">
        <v>47</v>
      </c>
      <c r="H138" s="40">
        <v>45139</v>
      </c>
      <c r="I138" s="40">
        <v>45202</v>
      </c>
      <c r="J138" s="39" t="s">
        <v>43</v>
      </c>
      <c r="K138" s="39" t="s">
        <v>124</v>
      </c>
    </row>
    <row r="139" spans="1:11">
      <c r="A139" s="95"/>
      <c r="B139" s="39" t="s">
        <v>13</v>
      </c>
      <c r="C139" s="39" t="s">
        <v>14</v>
      </c>
      <c r="D139" s="40">
        <v>45114</v>
      </c>
      <c r="E139" s="40">
        <v>45177</v>
      </c>
      <c r="F139" s="40">
        <v>45235</v>
      </c>
      <c r="G139" s="39" t="s">
        <v>92</v>
      </c>
      <c r="H139" s="39" t="s">
        <v>125</v>
      </c>
      <c r="I139" s="40">
        <v>45148</v>
      </c>
      <c r="J139" s="40">
        <v>45204</v>
      </c>
      <c r="K139" s="40">
        <v>45264</v>
      </c>
    </row>
    <row r="140" spans="1:11">
      <c r="A140" s="95"/>
      <c r="B140" s="39" t="s">
        <v>13</v>
      </c>
      <c r="C140" s="39" t="s">
        <v>16</v>
      </c>
      <c r="D140" s="40">
        <v>45055</v>
      </c>
      <c r="E140" s="40">
        <v>45110</v>
      </c>
      <c r="F140" s="40">
        <v>45148</v>
      </c>
      <c r="G140" s="40">
        <v>45204</v>
      </c>
      <c r="H140" s="40">
        <v>45049</v>
      </c>
      <c r="I140" s="40">
        <v>45085</v>
      </c>
      <c r="J140" s="40">
        <v>45139</v>
      </c>
      <c r="K140" s="40">
        <v>45175</v>
      </c>
    </row>
    <row r="141" spans="1:11">
      <c r="A141" s="95"/>
      <c r="B141" s="39" t="s">
        <v>15</v>
      </c>
      <c r="C141" s="39" t="s">
        <v>10</v>
      </c>
      <c r="D141" s="40">
        <v>45142</v>
      </c>
      <c r="E141" s="39" t="s">
        <v>65</v>
      </c>
      <c r="F141" s="39" t="s">
        <v>84</v>
      </c>
      <c r="G141" s="39" t="s">
        <v>126</v>
      </c>
      <c r="H141" s="40">
        <v>45142</v>
      </c>
      <c r="I141" s="39" t="s">
        <v>65</v>
      </c>
      <c r="J141" s="39" t="s">
        <v>82</v>
      </c>
      <c r="K141" s="39" t="s">
        <v>123</v>
      </c>
    </row>
    <row r="142" spans="1:11">
      <c r="A142" s="95"/>
      <c r="B142" s="39" t="s">
        <v>15</v>
      </c>
      <c r="C142" s="39" t="s">
        <v>12</v>
      </c>
      <c r="D142" s="40">
        <v>45139</v>
      </c>
      <c r="E142" s="40">
        <v>45202</v>
      </c>
      <c r="F142" s="40">
        <v>45267</v>
      </c>
      <c r="G142" s="39" t="s">
        <v>86</v>
      </c>
      <c r="H142" s="40">
        <v>45112</v>
      </c>
      <c r="I142" s="40">
        <v>45174</v>
      </c>
      <c r="J142" s="40">
        <v>45236</v>
      </c>
      <c r="K142" s="39" t="s">
        <v>95</v>
      </c>
    </row>
    <row r="143" spans="1:11">
      <c r="A143" s="95"/>
      <c r="B143" s="39" t="s">
        <v>15</v>
      </c>
      <c r="C143" s="39" t="s">
        <v>14</v>
      </c>
      <c r="D143" s="40">
        <v>45139</v>
      </c>
      <c r="E143" s="40">
        <v>45202</v>
      </c>
      <c r="F143" s="40">
        <v>45267</v>
      </c>
      <c r="G143" s="39" t="s">
        <v>86</v>
      </c>
      <c r="H143" s="40">
        <v>45112</v>
      </c>
      <c r="I143" s="40">
        <v>45174</v>
      </c>
      <c r="J143" s="40">
        <v>45236</v>
      </c>
      <c r="K143" s="39" t="s">
        <v>95</v>
      </c>
    </row>
    <row r="144" spans="1:11">
      <c r="A144" s="96"/>
      <c r="B144" s="39" t="s">
        <v>15</v>
      </c>
      <c r="C144" s="39" t="s">
        <v>16</v>
      </c>
      <c r="D144" s="40">
        <v>45079</v>
      </c>
      <c r="E144" s="40">
        <v>45116</v>
      </c>
      <c r="F144" s="40">
        <v>45175</v>
      </c>
      <c r="G144" s="39" t="s">
        <v>65</v>
      </c>
      <c r="H144" s="40">
        <v>45053</v>
      </c>
      <c r="I144" s="40">
        <v>45108</v>
      </c>
      <c r="J144" s="40">
        <v>45146</v>
      </c>
      <c r="K144" s="40">
        <v>45200</v>
      </c>
    </row>
  </sheetData>
  <mergeCells count="16">
    <mergeCell ref="A24:A39"/>
    <mergeCell ref="A40:A55"/>
    <mergeCell ref="A113:A128"/>
    <mergeCell ref="A129:A144"/>
    <mergeCell ref="A56:A71"/>
    <mergeCell ref="A75:K75"/>
    <mergeCell ref="A77:K77"/>
    <mergeCell ref="A78:A80"/>
    <mergeCell ref="B78:C80"/>
    <mergeCell ref="A81:A96"/>
    <mergeCell ref="A97:A112"/>
    <mergeCell ref="A2:K2"/>
    <mergeCell ref="A3:K3"/>
    <mergeCell ref="A5:A7"/>
    <mergeCell ref="B5:C7"/>
    <mergeCell ref="A8:A23"/>
  </mergeCells>
  <hyperlinks>
    <hyperlink ref="B5" r:id="rId1" location="grade" xr:uid="{00000000-0004-0000-0100-000000000000}"/>
    <hyperlink ref="A75" r:id="rId2" location="table_R502.3.1-2" xr:uid="{00000000-0004-0000-0100-000001000000}"/>
    <hyperlink ref="B78" r:id="rId3" location="grade" xr:uid="{00000000-0004-0000-0100-000002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I142"/>
  <sheetViews>
    <sheetView topLeftCell="A121" zoomScale="85" zoomScaleNormal="85" workbookViewId="0">
      <selection activeCell="N142" sqref="N142"/>
    </sheetView>
  </sheetViews>
  <sheetFormatPr defaultColWidth="14.44140625" defaultRowHeight="15" customHeight="1"/>
  <cols>
    <col min="4" max="6" width="6" customWidth="1"/>
    <col min="7" max="8" width="6.33203125" customWidth="1"/>
    <col min="9" max="10" width="6" customWidth="1"/>
    <col min="11" max="11" width="6.33203125" customWidth="1"/>
    <col min="12" max="12" width="7" customWidth="1"/>
    <col min="14" max="19" width="4.88671875" customWidth="1"/>
    <col min="20" max="20" width="15" customWidth="1"/>
    <col min="21" max="25" width="4.88671875" customWidth="1"/>
    <col min="28" max="28" width="4.88671875" customWidth="1"/>
    <col min="29" max="29" width="3.33203125" customWidth="1"/>
    <col min="30" max="30" width="15" customWidth="1"/>
    <col min="31" max="35" width="4.88671875" customWidth="1"/>
  </cols>
  <sheetData>
    <row r="1" spans="1:3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35">
      <c r="A2" s="92" t="s">
        <v>29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1"/>
    </row>
    <row r="3" spans="1:35">
      <c r="A3" s="92" t="s">
        <v>30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1"/>
    </row>
    <row r="4" spans="1:35">
      <c r="A4" s="33">
        <v>30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5"/>
    </row>
    <row r="5" spans="1:35">
      <c r="A5" s="94" t="s">
        <v>31</v>
      </c>
      <c r="B5" s="42"/>
      <c r="C5" s="42" t="s">
        <v>150</v>
      </c>
      <c r="D5" s="43" t="s">
        <v>151</v>
      </c>
      <c r="E5" s="36">
        <v>10</v>
      </c>
      <c r="F5" s="37">
        <v>10</v>
      </c>
      <c r="G5" s="37">
        <v>10</v>
      </c>
      <c r="H5" s="38">
        <v>10</v>
      </c>
      <c r="I5" s="36">
        <v>20</v>
      </c>
      <c r="J5" s="37">
        <v>20</v>
      </c>
      <c r="K5" s="37">
        <v>20</v>
      </c>
      <c r="L5" s="38">
        <v>20</v>
      </c>
      <c r="AF5" s="27">
        <v>20</v>
      </c>
      <c r="AG5" s="27">
        <v>20</v>
      </c>
      <c r="AH5" s="27">
        <v>20</v>
      </c>
      <c r="AI5" s="27">
        <v>20</v>
      </c>
    </row>
    <row r="6" spans="1:35">
      <c r="A6" s="96"/>
      <c r="B6" s="44"/>
      <c r="C6" s="44"/>
      <c r="D6" s="45"/>
      <c r="E6" s="46" t="s">
        <v>35</v>
      </c>
      <c r="F6" s="46" t="s">
        <v>36</v>
      </c>
      <c r="G6" s="46" t="s">
        <v>37</v>
      </c>
      <c r="H6" s="46" t="s">
        <v>38</v>
      </c>
      <c r="I6" s="46" t="s">
        <v>35</v>
      </c>
      <c r="J6" s="46" t="s">
        <v>36</v>
      </c>
      <c r="K6" s="46" t="s">
        <v>37</v>
      </c>
      <c r="L6" s="46" t="s">
        <v>38</v>
      </c>
      <c r="N6" s="47"/>
      <c r="O6" s="47"/>
      <c r="P6" s="47"/>
      <c r="Q6" s="47"/>
      <c r="R6" s="48"/>
      <c r="S6" s="48"/>
      <c r="T6" s="48"/>
      <c r="U6" s="48"/>
      <c r="V6" s="49" t="s">
        <v>152</v>
      </c>
      <c r="W6" s="50" t="s">
        <v>153</v>
      </c>
      <c r="X6" s="50" t="s">
        <v>154</v>
      </c>
      <c r="Y6" s="49" t="s">
        <v>155</v>
      </c>
      <c r="AB6" s="48"/>
      <c r="AC6" s="48"/>
      <c r="AD6" s="48"/>
      <c r="AE6" s="48"/>
      <c r="AF6" s="51" t="s">
        <v>152</v>
      </c>
      <c r="AG6" s="51" t="s">
        <v>153</v>
      </c>
      <c r="AH6" s="51" t="s">
        <v>154</v>
      </c>
      <c r="AI6" s="52" t="s">
        <v>155</v>
      </c>
    </row>
    <row r="7" spans="1:35">
      <c r="A7" s="98">
        <v>12</v>
      </c>
      <c r="B7" s="39">
        <v>12</v>
      </c>
      <c r="C7" s="39" t="s">
        <v>9</v>
      </c>
      <c r="D7" s="39" t="s">
        <v>10</v>
      </c>
      <c r="E7" s="53" t="s">
        <v>156</v>
      </c>
      <c r="F7" s="53" t="s">
        <v>40</v>
      </c>
      <c r="G7" s="53" t="s">
        <v>41</v>
      </c>
      <c r="H7" s="53" t="s">
        <v>42</v>
      </c>
      <c r="I7" s="53" t="s">
        <v>156</v>
      </c>
      <c r="J7" s="53" t="s">
        <v>40</v>
      </c>
      <c r="K7" s="53" t="s">
        <v>41</v>
      </c>
      <c r="L7" s="53" t="s">
        <v>42</v>
      </c>
      <c r="R7" s="54">
        <v>12</v>
      </c>
      <c r="S7" s="55">
        <v>10</v>
      </c>
      <c r="T7" s="55" t="s">
        <v>9</v>
      </c>
      <c r="U7" s="56" t="s">
        <v>10</v>
      </c>
      <c r="V7" s="57">
        <v>150</v>
      </c>
      <c r="W7" s="58">
        <v>198</v>
      </c>
      <c r="X7" s="58">
        <v>252</v>
      </c>
      <c r="Y7" s="59">
        <v>307</v>
      </c>
      <c r="AB7" s="54">
        <v>12</v>
      </c>
      <c r="AC7" s="55">
        <v>20</v>
      </c>
      <c r="AD7" s="55" t="s">
        <v>9</v>
      </c>
      <c r="AE7" s="56" t="s">
        <v>10</v>
      </c>
      <c r="AF7" s="57">
        <v>150</v>
      </c>
      <c r="AG7" s="60">
        <v>198</v>
      </c>
      <c r="AH7" s="58">
        <v>252</v>
      </c>
      <c r="AI7" s="60">
        <v>307</v>
      </c>
    </row>
    <row r="8" spans="1:35">
      <c r="A8" s="95"/>
      <c r="B8" s="39">
        <v>12</v>
      </c>
      <c r="C8" s="39" t="s">
        <v>9</v>
      </c>
      <c r="D8" s="39" t="s">
        <v>12</v>
      </c>
      <c r="E8" s="53" t="s">
        <v>43</v>
      </c>
      <c r="F8" s="53" t="s">
        <v>44</v>
      </c>
      <c r="G8" s="53" t="s">
        <v>45</v>
      </c>
      <c r="H8" s="53" t="s">
        <v>46</v>
      </c>
      <c r="I8" s="53" t="s">
        <v>43</v>
      </c>
      <c r="J8" s="53" t="s">
        <v>47</v>
      </c>
      <c r="K8" s="53" t="s">
        <v>48</v>
      </c>
      <c r="L8" s="53" t="s">
        <v>49</v>
      </c>
      <c r="R8" s="61">
        <v>12</v>
      </c>
      <c r="S8" s="39">
        <v>10</v>
      </c>
      <c r="T8" s="39" t="s">
        <v>9</v>
      </c>
      <c r="U8" s="62" t="s">
        <v>12</v>
      </c>
      <c r="V8" s="63">
        <v>144</v>
      </c>
      <c r="W8" s="27">
        <v>190</v>
      </c>
      <c r="X8" s="27">
        <v>243</v>
      </c>
      <c r="Y8" s="64">
        <v>296</v>
      </c>
      <c r="AB8" s="61">
        <v>12</v>
      </c>
      <c r="AC8" s="39">
        <v>20</v>
      </c>
      <c r="AD8" s="39" t="s">
        <v>9</v>
      </c>
      <c r="AE8" s="62" t="s">
        <v>12</v>
      </c>
      <c r="AF8" s="63">
        <v>144</v>
      </c>
      <c r="AG8" s="65">
        <v>187</v>
      </c>
      <c r="AH8" s="27">
        <v>228</v>
      </c>
      <c r="AI8" s="65">
        <v>264</v>
      </c>
    </row>
    <row r="9" spans="1:35">
      <c r="A9" s="95"/>
      <c r="B9" s="39">
        <v>12</v>
      </c>
      <c r="C9" s="39" t="s">
        <v>9</v>
      </c>
      <c r="D9" s="39" t="s">
        <v>14</v>
      </c>
      <c r="E9" s="53" t="s">
        <v>157</v>
      </c>
      <c r="F9" s="53" t="s">
        <v>47</v>
      </c>
      <c r="G9" s="53" t="s">
        <v>50</v>
      </c>
      <c r="H9" s="53" t="s">
        <v>51</v>
      </c>
      <c r="I9" s="53" t="s">
        <v>158</v>
      </c>
      <c r="J9" s="53" t="s">
        <v>52</v>
      </c>
      <c r="K9" s="53" t="s">
        <v>53</v>
      </c>
      <c r="L9" s="53" t="s">
        <v>54</v>
      </c>
      <c r="R9" s="61">
        <v>12</v>
      </c>
      <c r="S9" s="39">
        <v>10</v>
      </c>
      <c r="T9" s="39" t="s">
        <v>9</v>
      </c>
      <c r="U9" s="62" t="s">
        <v>14</v>
      </c>
      <c r="V9" s="63">
        <v>142</v>
      </c>
      <c r="W9" s="27">
        <v>187</v>
      </c>
      <c r="X9" s="27">
        <v>238</v>
      </c>
      <c r="Y9" s="64">
        <v>280</v>
      </c>
      <c r="AB9" s="61">
        <v>12</v>
      </c>
      <c r="AC9" s="39">
        <v>20</v>
      </c>
      <c r="AD9" s="39" t="s">
        <v>9</v>
      </c>
      <c r="AE9" s="62" t="s">
        <v>14</v>
      </c>
      <c r="AF9" s="63">
        <v>140</v>
      </c>
      <c r="AG9" s="65">
        <v>177</v>
      </c>
      <c r="AH9" s="27">
        <v>216</v>
      </c>
      <c r="AI9" s="65">
        <v>251</v>
      </c>
    </row>
    <row r="10" spans="1:35">
      <c r="A10" s="95"/>
      <c r="B10" s="39">
        <v>12</v>
      </c>
      <c r="C10" s="39" t="s">
        <v>9</v>
      </c>
      <c r="D10" s="39" t="s">
        <v>16</v>
      </c>
      <c r="E10" s="53" t="s">
        <v>159</v>
      </c>
      <c r="F10" s="53" t="s">
        <v>160</v>
      </c>
      <c r="G10" s="53" t="s">
        <v>55</v>
      </c>
      <c r="H10" s="53" t="s">
        <v>56</v>
      </c>
      <c r="I10" s="53" t="s">
        <v>161</v>
      </c>
      <c r="J10" s="53" t="s">
        <v>162</v>
      </c>
      <c r="K10" s="53" t="s">
        <v>57</v>
      </c>
      <c r="L10" s="53" t="s">
        <v>58</v>
      </c>
      <c r="R10" s="61">
        <v>12</v>
      </c>
      <c r="S10" s="39">
        <v>10</v>
      </c>
      <c r="T10" s="39" t="s">
        <v>9</v>
      </c>
      <c r="U10" s="62" t="s">
        <v>16</v>
      </c>
      <c r="V10" s="63">
        <v>119</v>
      </c>
      <c r="W10" s="27">
        <v>151</v>
      </c>
      <c r="X10" s="27">
        <v>185</v>
      </c>
      <c r="Y10" s="64">
        <v>214</v>
      </c>
      <c r="AB10" s="61">
        <v>12</v>
      </c>
      <c r="AC10" s="39">
        <v>20</v>
      </c>
      <c r="AD10" s="39" t="s">
        <v>9</v>
      </c>
      <c r="AE10" s="62" t="s">
        <v>16</v>
      </c>
      <c r="AF10" s="63">
        <v>107</v>
      </c>
      <c r="AG10" s="65">
        <v>135</v>
      </c>
      <c r="AH10" s="27">
        <v>165</v>
      </c>
      <c r="AI10" s="65">
        <v>192</v>
      </c>
    </row>
    <row r="11" spans="1:35">
      <c r="A11" s="95"/>
      <c r="B11" s="39">
        <v>12</v>
      </c>
      <c r="C11" s="39" t="s">
        <v>11</v>
      </c>
      <c r="D11" s="39" t="s">
        <v>10</v>
      </c>
      <c r="E11" s="53" t="s">
        <v>157</v>
      </c>
      <c r="F11" s="53" t="s">
        <v>47</v>
      </c>
      <c r="G11" s="53" t="s">
        <v>50</v>
      </c>
      <c r="H11" s="53" t="s">
        <v>59</v>
      </c>
      <c r="I11" s="53" t="s">
        <v>157</v>
      </c>
      <c r="J11" s="53" t="s">
        <v>47</v>
      </c>
      <c r="K11" s="53" t="s">
        <v>50</v>
      </c>
      <c r="L11" s="53" t="s">
        <v>59</v>
      </c>
      <c r="R11" s="61">
        <v>12</v>
      </c>
      <c r="S11" s="39">
        <v>10</v>
      </c>
      <c r="T11" s="39" t="s">
        <v>11</v>
      </c>
      <c r="U11" s="62" t="s">
        <v>10</v>
      </c>
      <c r="V11" s="63">
        <v>142</v>
      </c>
      <c r="W11" s="27">
        <v>187</v>
      </c>
      <c r="X11" s="27">
        <v>238</v>
      </c>
      <c r="Y11" s="64">
        <v>290</v>
      </c>
      <c r="AB11" s="61">
        <v>12</v>
      </c>
      <c r="AC11" s="39">
        <v>20</v>
      </c>
      <c r="AD11" s="39" t="s">
        <v>11</v>
      </c>
      <c r="AE11" s="62" t="s">
        <v>10</v>
      </c>
      <c r="AF11" s="63">
        <v>142</v>
      </c>
      <c r="AG11" s="65">
        <v>187</v>
      </c>
      <c r="AH11" s="27">
        <v>238</v>
      </c>
      <c r="AI11" s="65">
        <v>290</v>
      </c>
    </row>
    <row r="12" spans="1:35">
      <c r="A12" s="95"/>
      <c r="B12" s="39">
        <v>12</v>
      </c>
      <c r="C12" s="39" t="s">
        <v>11</v>
      </c>
      <c r="D12" s="39" t="s">
        <v>12</v>
      </c>
      <c r="E12" s="53" t="s">
        <v>163</v>
      </c>
      <c r="F12" s="53" t="s">
        <v>60</v>
      </c>
      <c r="G12" s="53" t="s">
        <v>61</v>
      </c>
      <c r="H12" s="53" t="s">
        <v>62</v>
      </c>
      <c r="I12" s="53" t="s">
        <v>163</v>
      </c>
      <c r="J12" s="53" t="s">
        <v>60</v>
      </c>
      <c r="K12" s="53" t="s">
        <v>63</v>
      </c>
      <c r="L12" s="53" t="s">
        <v>64</v>
      </c>
      <c r="R12" s="61">
        <v>12</v>
      </c>
      <c r="S12" s="39">
        <v>10</v>
      </c>
      <c r="T12" s="39" t="s">
        <v>11</v>
      </c>
      <c r="U12" s="62" t="s">
        <v>12</v>
      </c>
      <c r="V12" s="63">
        <v>139</v>
      </c>
      <c r="W12" s="27">
        <v>183</v>
      </c>
      <c r="X12" s="27">
        <v>233</v>
      </c>
      <c r="Y12" s="64">
        <v>283</v>
      </c>
      <c r="AB12" s="61">
        <v>12</v>
      </c>
      <c r="AC12" s="39">
        <v>20</v>
      </c>
      <c r="AD12" s="39" t="s">
        <v>11</v>
      </c>
      <c r="AE12" s="62" t="s">
        <v>12</v>
      </c>
      <c r="AF12" s="63">
        <v>139</v>
      </c>
      <c r="AG12" s="65">
        <v>183</v>
      </c>
      <c r="AH12" s="27">
        <v>225</v>
      </c>
      <c r="AI12" s="65">
        <v>261</v>
      </c>
    </row>
    <row r="13" spans="1:35">
      <c r="A13" s="95"/>
      <c r="B13" s="39">
        <v>12</v>
      </c>
      <c r="C13" s="39" t="s">
        <v>11</v>
      </c>
      <c r="D13" s="39" t="s">
        <v>14</v>
      </c>
      <c r="E13" s="53" t="s">
        <v>65</v>
      </c>
      <c r="F13" s="53" t="s">
        <v>66</v>
      </c>
      <c r="G13" s="53" t="s">
        <v>67</v>
      </c>
      <c r="H13" s="53" t="s">
        <v>68</v>
      </c>
      <c r="I13" s="53" t="s">
        <v>65</v>
      </c>
      <c r="J13" s="53" t="s">
        <v>69</v>
      </c>
      <c r="K13" s="53" t="s">
        <v>70</v>
      </c>
      <c r="L13" s="53" t="s">
        <v>71</v>
      </c>
      <c r="R13" s="61">
        <v>12</v>
      </c>
      <c r="S13" s="39">
        <v>10</v>
      </c>
      <c r="T13" s="39" t="s">
        <v>11</v>
      </c>
      <c r="U13" s="62" t="s">
        <v>14</v>
      </c>
      <c r="V13" s="63">
        <v>132</v>
      </c>
      <c r="W13" s="27">
        <v>174</v>
      </c>
      <c r="X13" s="27">
        <v>222</v>
      </c>
      <c r="Y13" s="64">
        <v>270</v>
      </c>
      <c r="AB13" s="61">
        <v>12</v>
      </c>
      <c r="AC13" s="39">
        <v>20</v>
      </c>
      <c r="AD13" s="39" t="s">
        <v>11</v>
      </c>
      <c r="AE13" s="62" t="s">
        <v>14</v>
      </c>
      <c r="AF13" s="63">
        <v>132</v>
      </c>
      <c r="AG13" s="65">
        <v>172</v>
      </c>
      <c r="AH13" s="27">
        <v>210</v>
      </c>
      <c r="AI13" s="65">
        <v>244</v>
      </c>
    </row>
    <row r="14" spans="1:35">
      <c r="A14" s="95"/>
      <c r="B14" s="39">
        <v>12</v>
      </c>
      <c r="C14" s="39" t="s">
        <v>11</v>
      </c>
      <c r="D14" s="39" t="s">
        <v>16</v>
      </c>
      <c r="E14" s="53" t="s">
        <v>164</v>
      </c>
      <c r="F14" s="53" t="s">
        <v>165</v>
      </c>
      <c r="G14" s="53" t="s">
        <v>72</v>
      </c>
      <c r="H14" s="53" t="s">
        <v>73</v>
      </c>
      <c r="I14" s="53" t="s">
        <v>166</v>
      </c>
      <c r="J14" s="53" t="s">
        <v>65</v>
      </c>
      <c r="K14" s="53" t="s">
        <v>74</v>
      </c>
      <c r="L14" s="53" t="s">
        <v>47</v>
      </c>
      <c r="R14" s="61">
        <v>12</v>
      </c>
      <c r="S14" s="39">
        <v>10</v>
      </c>
      <c r="T14" s="39" t="s">
        <v>11</v>
      </c>
      <c r="U14" s="62" t="s">
        <v>16</v>
      </c>
      <c r="V14" s="63">
        <v>116</v>
      </c>
      <c r="W14" s="27">
        <v>148</v>
      </c>
      <c r="X14" s="27">
        <v>180</v>
      </c>
      <c r="Y14" s="64">
        <v>209</v>
      </c>
      <c r="AB14" s="61">
        <v>12</v>
      </c>
      <c r="AC14" s="39">
        <v>20</v>
      </c>
      <c r="AD14" s="39" t="s">
        <v>11</v>
      </c>
      <c r="AE14" s="62" t="s">
        <v>16</v>
      </c>
      <c r="AF14" s="63">
        <v>104</v>
      </c>
      <c r="AG14" s="65">
        <v>132</v>
      </c>
      <c r="AH14" s="27">
        <v>161</v>
      </c>
      <c r="AI14" s="65">
        <v>187</v>
      </c>
    </row>
    <row r="15" spans="1:35">
      <c r="A15" s="95"/>
      <c r="B15" s="39">
        <v>12</v>
      </c>
      <c r="C15" s="39" t="s">
        <v>13</v>
      </c>
      <c r="D15" s="39" t="s">
        <v>10</v>
      </c>
      <c r="E15" s="53" t="s">
        <v>167</v>
      </c>
      <c r="F15" s="53" t="s">
        <v>75</v>
      </c>
      <c r="G15" s="53" t="s">
        <v>76</v>
      </c>
      <c r="H15" s="53" t="s">
        <v>77</v>
      </c>
      <c r="I15" s="53" t="s">
        <v>167</v>
      </c>
      <c r="J15" s="53" t="s">
        <v>75</v>
      </c>
      <c r="K15" s="53" t="s">
        <v>76</v>
      </c>
      <c r="L15" s="53" t="s">
        <v>77</v>
      </c>
      <c r="R15" s="61">
        <v>12</v>
      </c>
      <c r="S15" s="39">
        <v>10</v>
      </c>
      <c r="T15" s="39" t="s">
        <v>13</v>
      </c>
      <c r="U15" s="62" t="s">
        <v>10</v>
      </c>
      <c r="V15" s="63">
        <v>147</v>
      </c>
      <c r="W15" s="27">
        <v>194</v>
      </c>
      <c r="X15" s="27">
        <v>248</v>
      </c>
      <c r="Y15" s="64">
        <v>301</v>
      </c>
      <c r="AB15" s="61">
        <v>12</v>
      </c>
      <c r="AC15" s="39">
        <v>20</v>
      </c>
      <c r="AD15" s="39" t="s">
        <v>13</v>
      </c>
      <c r="AE15" s="62" t="s">
        <v>10</v>
      </c>
      <c r="AF15" s="63">
        <v>147</v>
      </c>
      <c r="AG15" s="65">
        <v>194</v>
      </c>
      <c r="AH15" s="27">
        <v>248</v>
      </c>
      <c r="AI15" s="65">
        <v>301</v>
      </c>
    </row>
    <row r="16" spans="1:35">
      <c r="A16" s="95"/>
      <c r="B16" s="39">
        <v>12</v>
      </c>
      <c r="C16" s="39" t="s">
        <v>13</v>
      </c>
      <c r="D16" s="39" t="s">
        <v>12</v>
      </c>
      <c r="E16" s="53" t="s">
        <v>157</v>
      </c>
      <c r="F16" s="53" t="s">
        <v>47</v>
      </c>
      <c r="G16" s="53" t="s">
        <v>50</v>
      </c>
      <c r="H16" s="53" t="s">
        <v>59</v>
      </c>
      <c r="I16" s="53" t="s">
        <v>157</v>
      </c>
      <c r="J16" s="53" t="s">
        <v>47</v>
      </c>
      <c r="K16" s="53" t="s">
        <v>78</v>
      </c>
      <c r="L16" s="53" t="s">
        <v>49</v>
      </c>
      <c r="R16" s="61">
        <v>12</v>
      </c>
      <c r="S16" s="39">
        <v>10</v>
      </c>
      <c r="T16" s="39" t="s">
        <v>13</v>
      </c>
      <c r="U16" s="62" t="s">
        <v>12</v>
      </c>
      <c r="V16" s="63">
        <v>142</v>
      </c>
      <c r="W16" s="27">
        <v>187</v>
      </c>
      <c r="X16" s="27">
        <v>238</v>
      </c>
      <c r="Y16" s="64">
        <v>290</v>
      </c>
      <c r="AB16" s="61">
        <v>12</v>
      </c>
      <c r="AC16" s="39">
        <v>20</v>
      </c>
      <c r="AD16" s="39" t="s">
        <v>13</v>
      </c>
      <c r="AE16" s="62" t="s">
        <v>12</v>
      </c>
      <c r="AF16" s="63">
        <v>142</v>
      </c>
      <c r="AG16" s="65">
        <v>187</v>
      </c>
      <c r="AH16" s="27">
        <v>223</v>
      </c>
      <c r="AI16" s="65">
        <v>264</v>
      </c>
    </row>
    <row r="17" spans="1:35">
      <c r="A17" s="95"/>
      <c r="B17" s="39">
        <v>12</v>
      </c>
      <c r="C17" s="39" t="s">
        <v>13</v>
      </c>
      <c r="D17" s="39" t="s">
        <v>14</v>
      </c>
      <c r="E17" s="53" t="s">
        <v>162</v>
      </c>
      <c r="F17" s="53" t="s">
        <v>79</v>
      </c>
      <c r="G17" s="53" t="s">
        <v>80</v>
      </c>
      <c r="H17" s="53" t="s">
        <v>81</v>
      </c>
      <c r="I17" s="53" t="s">
        <v>168</v>
      </c>
      <c r="J17" s="53" t="s">
        <v>82</v>
      </c>
      <c r="K17" s="53" t="s">
        <v>75</v>
      </c>
      <c r="L17" s="53" t="s">
        <v>83</v>
      </c>
      <c r="R17" s="61">
        <v>12</v>
      </c>
      <c r="S17" s="39">
        <v>10</v>
      </c>
      <c r="T17" s="39" t="s">
        <v>13</v>
      </c>
      <c r="U17" s="62" t="s">
        <v>14</v>
      </c>
      <c r="V17" s="63">
        <v>135</v>
      </c>
      <c r="W17" s="27">
        <v>179</v>
      </c>
      <c r="X17" s="27">
        <v>217</v>
      </c>
      <c r="Y17" s="64">
        <v>256</v>
      </c>
      <c r="AB17" s="61">
        <v>12</v>
      </c>
      <c r="AC17" s="39">
        <v>20</v>
      </c>
      <c r="AD17" s="39" t="s">
        <v>13</v>
      </c>
      <c r="AE17" s="62" t="s">
        <v>14</v>
      </c>
      <c r="AF17" s="63">
        <v>129</v>
      </c>
      <c r="AG17" s="65">
        <v>164</v>
      </c>
      <c r="AH17" s="27">
        <v>194</v>
      </c>
      <c r="AI17" s="65">
        <v>229</v>
      </c>
    </row>
    <row r="18" spans="1:35">
      <c r="A18" s="95"/>
      <c r="B18" s="39">
        <v>12</v>
      </c>
      <c r="C18" s="39" t="s">
        <v>13</v>
      </c>
      <c r="D18" s="39" t="s">
        <v>16</v>
      </c>
      <c r="E18" s="53" t="s">
        <v>169</v>
      </c>
      <c r="F18" s="53" t="s">
        <v>170</v>
      </c>
      <c r="G18" s="53" t="s">
        <v>84</v>
      </c>
      <c r="H18" s="53" t="s">
        <v>40</v>
      </c>
      <c r="I18" s="53" t="s">
        <v>171</v>
      </c>
      <c r="J18" s="53" t="s">
        <v>172</v>
      </c>
      <c r="K18" s="53" t="s">
        <v>156</v>
      </c>
      <c r="L18" s="53" t="s">
        <v>52</v>
      </c>
      <c r="R18" s="61">
        <v>12</v>
      </c>
      <c r="S18" s="39">
        <v>10</v>
      </c>
      <c r="T18" s="39" t="s">
        <v>13</v>
      </c>
      <c r="U18" s="62" t="s">
        <v>16</v>
      </c>
      <c r="V18" s="63">
        <v>110</v>
      </c>
      <c r="W18" s="27">
        <v>138</v>
      </c>
      <c r="X18" s="27">
        <v>168</v>
      </c>
      <c r="Y18" s="64">
        <v>198</v>
      </c>
      <c r="AB18" s="61">
        <v>12</v>
      </c>
      <c r="AC18" s="39">
        <v>20</v>
      </c>
      <c r="AD18" s="39" t="s">
        <v>13</v>
      </c>
      <c r="AE18" s="62" t="s">
        <v>16</v>
      </c>
      <c r="AF18" s="63">
        <v>98</v>
      </c>
      <c r="AG18" s="65">
        <v>123</v>
      </c>
      <c r="AH18" s="27">
        <v>150</v>
      </c>
      <c r="AI18" s="65">
        <v>177</v>
      </c>
    </row>
    <row r="19" spans="1:35">
      <c r="A19" s="95"/>
      <c r="B19" s="39">
        <v>12</v>
      </c>
      <c r="C19" s="39" t="s">
        <v>15</v>
      </c>
      <c r="D19" s="39" t="s">
        <v>10</v>
      </c>
      <c r="E19" s="53" t="s">
        <v>163</v>
      </c>
      <c r="F19" s="53" t="s">
        <v>60</v>
      </c>
      <c r="G19" s="53" t="s">
        <v>61</v>
      </c>
      <c r="H19" s="53" t="s">
        <v>62</v>
      </c>
      <c r="I19" s="53" t="s">
        <v>163</v>
      </c>
      <c r="J19" s="53" t="s">
        <v>60</v>
      </c>
      <c r="K19" s="53" t="s">
        <v>61</v>
      </c>
      <c r="L19" s="53" t="s">
        <v>62</v>
      </c>
      <c r="R19" s="61">
        <v>12</v>
      </c>
      <c r="S19" s="39">
        <v>10</v>
      </c>
      <c r="T19" s="39" t="s">
        <v>15</v>
      </c>
      <c r="U19" s="62" t="s">
        <v>10</v>
      </c>
      <c r="V19" s="63">
        <v>139</v>
      </c>
      <c r="W19" s="27">
        <v>183</v>
      </c>
      <c r="X19" s="27">
        <v>233</v>
      </c>
      <c r="Y19" s="64">
        <v>283</v>
      </c>
      <c r="AB19" s="61">
        <v>12</v>
      </c>
      <c r="AC19" s="39">
        <v>20</v>
      </c>
      <c r="AD19" s="39" t="s">
        <v>15</v>
      </c>
      <c r="AE19" s="62" t="s">
        <v>10</v>
      </c>
      <c r="AF19" s="63">
        <v>139</v>
      </c>
      <c r="AG19" s="65">
        <v>183</v>
      </c>
      <c r="AH19" s="27">
        <v>233</v>
      </c>
      <c r="AI19" s="65">
        <v>283</v>
      </c>
    </row>
    <row r="20" spans="1:35">
      <c r="A20" s="95"/>
      <c r="B20" s="39">
        <v>12</v>
      </c>
      <c r="C20" s="39" t="s">
        <v>15</v>
      </c>
      <c r="D20" s="39" t="s">
        <v>12</v>
      </c>
      <c r="E20" s="53" t="s">
        <v>162</v>
      </c>
      <c r="F20" s="53" t="s">
        <v>79</v>
      </c>
      <c r="G20" s="53" t="s">
        <v>48</v>
      </c>
      <c r="H20" s="53" t="s">
        <v>85</v>
      </c>
      <c r="I20" s="53" t="s">
        <v>162</v>
      </c>
      <c r="J20" s="53" t="s">
        <v>86</v>
      </c>
      <c r="K20" s="53" t="s">
        <v>87</v>
      </c>
      <c r="L20" s="53" t="s">
        <v>88</v>
      </c>
      <c r="R20" s="61">
        <v>12</v>
      </c>
      <c r="S20" s="39">
        <v>10</v>
      </c>
      <c r="T20" s="39" t="s">
        <v>15</v>
      </c>
      <c r="U20" s="62" t="s">
        <v>12</v>
      </c>
      <c r="V20" s="63">
        <v>135</v>
      </c>
      <c r="W20" s="27">
        <v>179</v>
      </c>
      <c r="X20" s="27">
        <v>228</v>
      </c>
      <c r="Y20" s="64">
        <v>276</v>
      </c>
      <c r="AB20" s="61">
        <v>12</v>
      </c>
      <c r="AC20" s="39">
        <v>20</v>
      </c>
      <c r="AD20" s="39" t="s">
        <v>15</v>
      </c>
      <c r="AE20" s="62" t="s">
        <v>12</v>
      </c>
      <c r="AF20" s="63">
        <v>135</v>
      </c>
      <c r="AG20" s="65">
        <v>175</v>
      </c>
      <c r="AH20" s="27">
        <v>213</v>
      </c>
      <c r="AI20" s="65">
        <v>247</v>
      </c>
    </row>
    <row r="21" spans="1:35">
      <c r="A21" s="95"/>
      <c r="B21" s="39">
        <v>12</v>
      </c>
      <c r="C21" s="39" t="s">
        <v>15</v>
      </c>
      <c r="D21" s="39" t="s">
        <v>14</v>
      </c>
      <c r="E21" s="53" t="s">
        <v>162</v>
      </c>
      <c r="F21" s="53" t="s">
        <v>79</v>
      </c>
      <c r="G21" s="53" t="s">
        <v>48</v>
      </c>
      <c r="H21" s="53" t="s">
        <v>85</v>
      </c>
      <c r="I21" s="53" t="s">
        <v>162</v>
      </c>
      <c r="J21" s="53" t="s">
        <v>86</v>
      </c>
      <c r="K21" s="53" t="s">
        <v>87</v>
      </c>
      <c r="L21" s="53" t="s">
        <v>88</v>
      </c>
      <c r="R21" s="61">
        <v>12</v>
      </c>
      <c r="S21" s="39">
        <v>10</v>
      </c>
      <c r="T21" s="39" t="s">
        <v>15</v>
      </c>
      <c r="U21" s="62" t="s">
        <v>14</v>
      </c>
      <c r="V21" s="63">
        <v>135</v>
      </c>
      <c r="W21" s="27">
        <v>179</v>
      </c>
      <c r="X21" s="27">
        <v>228</v>
      </c>
      <c r="Y21" s="64">
        <v>276</v>
      </c>
      <c r="AB21" s="61">
        <v>12</v>
      </c>
      <c r="AC21" s="39">
        <v>20</v>
      </c>
      <c r="AD21" s="39" t="s">
        <v>15</v>
      </c>
      <c r="AE21" s="62" t="s">
        <v>14</v>
      </c>
      <c r="AF21" s="63">
        <v>135</v>
      </c>
      <c r="AG21" s="65">
        <v>175</v>
      </c>
      <c r="AH21" s="27">
        <v>213</v>
      </c>
      <c r="AI21" s="65">
        <v>247</v>
      </c>
    </row>
    <row r="22" spans="1:35">
      <c r="A22" s="96"/>
      <c r="B22" s="39">
        <v>12</v>
      </c>
      <c r="C22" s="39" t="s">
        <v>15</v>
      </c>
      <c r="D22" s="39" t="s">
        <v>16</v>
      </c>
      <c r="E22" s="53" t="s">
        <v>164</v>
      </c>
      <c r="F22" s="53" t="s">
        <v>165</v>
      </c>
      <c r="G22" s="53" t="s">
        <v>72</v>
      </c>
      <c r="H22" s="53" t="s">
        <v>73</v>
      </c>
      <c r="I22" s="53" t="s">
        <v>166</v>
      </c>
      <c r="J22" s="53" t="s">
        <v>65</v>
      </c>
      <c r="K22" s="53" t="s">
        <v>74</v>
      </c>
      <c r="L22" s="53" t="s">
        <v>47</v>
      </c>
      <c r="R22" s="61">
        <v>12</v>
      </c>
      <c r="S22" s="39">
        <v>10</v>
      </c>
      <c r="T22" s="39" t="s">
        <v>15</v>
      </c>
      <c r="U22" s="62" t="s">
        <v>16</v>
      </c>
      <c r="V22" s="63">
        <v>116</v>
      </c>
      <c r="W22" s="27">
        <v>148</v>
      </c>
      <c r="X22" s="27">
        <v>180</v>
      </c>
      <c r="Y22" s="64">
        <v>209</v>
      </c>
      <c r="AB22" s="61">
        <v>12</v>
      </c>
      <c r="AC22" s="39">
        <v>20</v>
      </c>
      <c r="AD22" s="39" t="s">
        <v>15</v>
      </c>
      <c r="AE22" s="62" t="s">
        <v>16</v>
      </c>
      <c r="AF22" s="63">
        <v>104</v>
      </c>
      <c r="AG22" s="65">
        <v>132</v>
      </c>
      <c r="AH22" s="27">
        <v>161</v>
      </c>
      <c r="AI22" s="65">
        <v>187</v>
      </c>
    </row>
    <row r="23" spans="1:35">
      <c r="A23" s="98">
        <v>16</v>
      </c>
      <c r="B23" s="39">
        <v>16</v>
      </c>
      <c r="C23" s="39" t="s">
        <v>9</v>
      </c>
      <c r="D23" s="39" t="s">
        <v>10</v>
      </c>
      <c r="E23" s="53" t="s">
        <v>173</v>
      </c>
      <c r="F23" s="53" t="s">
        <v>72</v>
      </c>
      <c r="G23" s="53" t="s">
        <v>83</v>
      </c>
      <c r="H23" s="53" t="s">
        <v>89</v>
      </c>
      <c r="I23" s="53" t="s">
        <v>173</v>
      </c>
      <c r="J23" s="53" t="s">
        <v>72</v>
      </c>
      <c r="K23" s="53" t="s">
        <v>83</v>
      </c>
      <c r="L23" s="53" t="s">
        <v>89</v>
      </c>
      <c r="R23" s="61">
        <v>16</v>
      </c>
      <c r="S23" s="39">
        <v>10</v>
      </c>
      <c r="T23" s="39" t="s">
        <v>9</v>
      </c>
      <c r="U23" s="62" t="s">
        <v>10</v>
      </c>
      <c r="V23" s="63">
        <v>136</v>
      </c>
      <c r="W23" s="27">
        <v>180</v>
      </c>
      <c r="X23" s="27">
        <v>229</v>
      </c>
      <c r="Y23" s="64">
        <v>279</v>
      </c>
      <c r="AB23" s="61">
        <v>16</v>
      </c>
      <c r="AC23" s="39">
        <v>20</v>
      </c>
      <c r="AD23" s="39" t="s">
        <v>9</v>
      </c>
      <c r="AE23" s="62" t="s">
        <v>10</v>
      </c>
      <c r="AF23" s="63">
        <v>136</v>
      </c>
      <c r="AG23" s="65">
        <v>180</v>
      </c>
      <c r="AH23" s="27">
        <v>229</v>
      </c>
      <c r="AI23" s="65">
        <v>279</v>
      </c>
    </row>
    <row r="24" spans="1:35">
      <c r="A24" s="95"/>
      <c r="B24" s="39">
        <v>16</v>
      </c>
      <c r="C24" s="39" t="s">
        <v>9</v>
      </c>
      <c r="D24" s="39" t="s">
        <v>12</v>
      </c>
      <c r="E24" s="53" t="s">
        <v>174</v>
      </c>
      <c r="F24" s="53" t="s">
        <v>90</v>
      </c>
      <c r="G24" s="53" t="s">
        <v>91</v>
      </c>
      <c r="H24" s="53" t="s">
        <v>81</v>
      </c>
      <c r="I24" s="53" t="s">
        <v>175</v>
      </c>
      <c r="J24" s="53" t="s">
        <v>92</v>
      </c>
      <c r="K24" s="53" t="s">
        <v>93</v>
      </c>
      <c r="L24" s="53" t="s">
        <v>83</v>
      </c>
      <c r="R24" s="61">
        <v>16</v>
      </c>
      <c r="S24" s="39">
        <v>10</v>
      </c>
      <c r="T24" s="39" t="s">
        <v>9</v>
      </c>
      <c r="U24" s="62" t="s">
        <v>12</v>
      </c>
      <c r="V24" s="63">
        <v>131</v>
      </c>
      <c r="W24" s="27">
        <v>173</v>
      </c>
      <c r="X24" s="27">
        <v>221</v>
      </c>
      <c r="Y24" s="64">
        <v>256</v>
      </c>
      <c r="AB24" s="61">
        <v>16</v>
      </c>
      <c r="AC24" s="39">
        <v>20</v>
      </c>
      <c r="AD24" s="39" t="s">
        <v>9</v>
      </c>
      <c r="AE24" s="62" t="s">
        <v>12</v>
      </c>
      <c r="AF24" s="63">
        <v>128</v>
      </c>
      <c r="AG24" s="65">
        <v>162</v>
      </c>
      <c r="AH24" s="27">
        <v>197</v>
      </c>
      <c r="AI24" s="65">
        <v>229</v>
      </c>
    </row>
    <row r="25" spans="1:35">
      <c r="A25" s="95"/>
      <c r="B25" s="39">
        <v>16</v>
      </c>
      <c r="C25" s="39" t="s">
        <v>9</v>
      </c>
      <c r="D25" s="39" t="s">
        <v>14</v>
      </c>
      <c r="E25" s="53" t="s">
        <v>168</v>
      </c>
      <c r="F25" s="53" t="s">
        <v>94</v>
      </c>
      <c r="G25" s="53" t="s">
        <v>73</v>
      </c>
      <c r="H25" s="53" t="s">
        <v>45</v>
      </c>
      <c r="I25" s="53" t="s">
        <v>176</v>
      </c>
      <c r="J25" s="53" t="s">
        <v>177</v>
      </c>
      <c r="K25" s="53" t="s">
        <v>47</v>
      </c>
      <c r="L25" s="53" t="s">
        <v>80</v>
      </c>
      <c r="R25" s="61">
        <v>16</v>
      </c>
      <c r="S25" s="39">
        <v>10</v>
      </c>
      <c r="T25" s="39" t="s">
        <v>9</v>
      </c>
      <c r="U25" s="62" t="s">
        <v>14</v>
      </c>
      <c r="V25" s="63">
        <v>129</v>
      </c>
      <c r="W25" s="27">
        <v>170</v>
      </c>
      <c r="X25" s="27">
        <v>209</v>
      </c>
      <c r="Y25" s="64">
        <v>243</v>
      </c>
      <c r="AB25" s="61">
        <v>16</v>
      </c>
      <c r="AC25" s="39">
        <v>20</v>
      </c>
      <c r="AD25" s="39" t="s">
        <v>9</v>
      </c>
      <c r="AE25" s="62" t="s">
        <v>14</v>
      </c>
      <c r="AF25" s="63">
        <v>121</v>
      </c>
      <c r="AG25" s="65">
        <v>153</v>
      </c>
      <c r="AH25" s="27">
        <v>187</v>
      </c>
      <c r="AI25" s="65">
        <v>217</v>
      </c>
    </row>
    <row r="26" spans="1:35">
      <c r="A26" s="95"/>
      <c r="B26" s="39">
        <v>16</v>
      </c>
      <c r="C26" s="39" t="s">
        <v>9</v>
      </c>
      <c r="D26" s="39" t="s">
        <v>16</v>
      </c>
      <c r="E26" s="53" t="s">
        <v>178</v>
      </c>
      <c r="F26" s="53" t="s">
        <v>174</v>
      </c>
      <c r="G26" s="53" t="s">
        <v>95</v>
      </c>
      <c r="H26" s="53" t="s">
        <v>55</v>
      </c>
      <c r="I26" s="53" t="s">
        <v>179</v>
      </c>
      <c r="J26" s="53" t="s">
        <v>180</v>
      </c>
      <c r="K26" s="53" t="s">
        <v>181</v>
      </c>
      <c r="L26" s="53" t="s">
        <v>96</v>
      </c>
      <c r="R26" s="61">
        <v>16</v>
      </c>
      <c r="S26" s="39">
        <v>10</v>
      </c>
      <c r="T26" s="39" t="s">
        <v>9</v>
      </c>
      <c r="U26" s="62" t="s">
        <v>16</v>
      </c>
      <c r="V26" s="63">
        <v>103</v>
      </c>
      <c r="W26" s="27">
        <v>131</v>
      </c>
      <c r="X26" s="27">
        <v>160</v>
      </c>
      <c r="Y26" s="64">
        <v>185</v>
      </c>
      <c r="AB26" s="61">
        <v>16</v>
      </c>
      <c r="AC26" s="39">
        <v>20</v>
      </c>
      <c r="AD26" s="39" t="s">
        <v>9</v>
      </c>
      <c r="AE26" s="62" t="s">
        <v>16</v>
      </c>
      <c r="AF26" s="63">
        <v>92</v>
      </c>
      <c r="AG26" s="65">
        <v>117</v>
      </c>
      <c r="AH26" s="27">
        <v>143</v>
      </c>
      <c r="AI26" s="65">
        <v>166</v>
      </c>
    </row>
    <row r="27" spans="1:35">
      <c r="A27" s="95"/>
      <c r="B27" s="39">
        <v>16</v>
      </c>
      <c r="C27" s="39" t="s">
        <v>11</v>
      </c>
      <c r="D27" s="39" t="s">
        <v>10</v>
      </c>
      <c r="E27" s="53" t="s">
        <v>168</v>
      </c>
      <c r="F27" s="53" t="s">
        <v>94</v>
      </c>
      <c r="G27" s="53" t="s">
        <v>53</v>
      </c>
      <c r="H27" s="53" t="s">
        <v>97</v>
      </c>
      <c r="I27" s="53" t="s">
        <v>168</v>
      </c>
      <c r="J27" s="53" t="s">
        <v>94</v>
      </c>
      <c r="K27" s="53" t="s">
        <v>53</v>
      </c>
      <c r="L27" s="53" t="s">
        <v>97</v>
      </c>
      <c r="R27" s="61">
        <v>16</v>
      </c>
      <c r="S27" s="39">
        <v>10</v>
      </c>
      <c r="T27" s="39" t="s">
        <v>11</v>
      </c>
      <c r="U27" s="62" t="s">
        <v>10</v>
      </c>
      <c r="V27" s="63">
        <v>129</v>
      </c>
      <c r="W27" s="27">
        <v>170</v>
      </c>
      <c r="X27" s="27">
        <v>216</v>
      </c>
      <c r="Y27" s="64">
        <v>263</v>
      </c>
      <c r="AB27" s="61">
        <v>16</v>
      </c>
      <c r="AC27" s="39">
        <v>20</v>
      </c>
      <c r="AD27" s="39" t="s">
        <v>11</v>
      </c>
      <c r="AE27" s="62" t="s">
        <v>10</v>
      </c>
      <c r="AF27" s="63">
        <v>129</v>
      </c>
      <c r="AG27" s="65">
        <v>170</v>
      </c>
      <c r="AH27" s="27">
        <v>216</v>
      </c>
      <c r="AI27" s="65">
        <v>263</v>
      </c>
    </row>
    <row r="28" spans="1:35">
      <c r="A28" s="95"/>
      <c r="B28" s="39">
        <v>16</v>
      </c>
      <c r="C28" s="39" t="s">
        <v>11</v>
      </c>
      <c r="D28" s="39" t="s">
        <v>12</v>
      </c>
      <c r="E28" s="53" t="s">
        <v>182</v>
      </c>
      <c r="F28" s="53" t="s">
        <v>96</v>
      </c>
      <c r="G28" s="53" t="s">
        <v>98</v>
      </c>
      <c r="H28" s="53" t="s">
        <v>99</v>
      </c>
      <c r="I28" s="53" t="s">
        <v>182</v>
      </c>
      <c r="J28" s="53" t="s">
        <v>95</v>
      </c>
      <c r="K28" s="53" t="s">
        <v>100</v>
      </c>
      <c r="L28" s="53" t="s">
        <v>101</v>
      </c>
      <c r="R28" s="61">
        <v>16</v>
      </c>
      <c r="S28" s="39">
        <v>10</v>
      </c>
      <c r="T28" s="39" t="s">
        <v>11</v>
      </c>
      <c r="U28" s="62" t="s">
        <v>12</v>
      </c>
      <c r="V28" s="63">
        <v>126</v>
      </c>
      <c r="W28" s="27">
        <v>166</v>
      </c>
      <c r="X28" s="27">
        <v>212</v>
      </c>
      <c r="Y28" s="64">
        <v>253</v>
      </c>
      <c r="AB28" s="61">
        <v>16</v>
      </c>
      <c r="AC28" s="39">
        <v>20</v>
      </c>
      <c r="AD28" s="39" t="s">
        <v>11</v>
      </c>
      <c r="AE28" s="62" t="s">
        <v>12</v>
      </c>
      <c r="AF28" s="63">
        <v>126</v>
      </c>
      <c r="AG28" s="65">
        <v>160</v>
      </c>
      <c r="AH28" s="27">
        <v>195</v>
      </c>
      <c r="AI28" s="65">
        <v>226</v>
      </c>
    </row>
    <row r="29" spans="1:35">
      <c r="A29" s="95"/>
      <c r="B29" s="39">
        <v>16</v>
      </c>
      <c r="C29" s="39" t="s">
        <v>11</v>
      </c>
      <c r="D29" s="39" t="s">
        <v>14</v>
      </c>
      <c r="E29" s="53" t="s">
        <v>102</v>
      </c>
      <c r="F29" s="53" t="s">
        <v>103</v>
      </c>
      <c r="G29" s="53" t="s">
        <v>104</v>
      </c>
      <c r="H29" s="53" t="s">
        <v>105</v>
      </c>
      <c r="I29" s="53" t="s">
        <v>183</v>
      </c>
      <c r="J29" s="53" t="s">
        <v>184</v>
      </c>
      <c r="K29" s="53" t="s">
        <v>106</v>
      </c>
      <c r="L29" s="53" t="s">
        <v>107</v>
      </c>
      <c r="R29" s="61">
        <v>16</v>
      </c>
      <c r="S29" s="39">
        <v>10</v>
      </c>
      <c r="T29" s="39" t="s">
        <v>11</v>
      </c>
      <c r="U29" s="62" t="s">
        <v>14</v>
      </c>
      <c r="V29" s="63">
        <v>120</v>
      </c>
      <c r="W29" s="27">
        <v>158</v>
      </c>
      <c r="X29" s="27">
        <v>202</v>
      </c>
      <c r="Y29" s="64">
        <v>236</v>
      </c>
      <c r="AB29" s="61">
        <v>16</v>
      </c>
      <c r="AC29" s="39">
        <v>20</v>
      </c>
      <c r="AD29" s="39" t="s">
        <v>11</v>
      </c>
      <c r="AE29" s="62" t="s">
        <v>14</v>
      </c>
      <c r="AF29" s="63">
        <v>118</v>
      </c>
      <c r="AG29" s="65">
        <v>149</v>
      </c>
      <c r="AH29" s="27">
        <v>182</v>
      </c>
      <c r="AI29" s="65">
        <v>211</v>
      </c>
    </row>
    <row r="30" spans="1:35">
      <c r="A30" s="95"/>
      <c r="B30" s="39">
        <v>16</v>
      </c>
      <c r="C30" s="39" t="s">
        <v>11</v>
      </c>
      <c r="D30" s="39" t="s">
        <v>16</v>
      </c>
      <c r="E30" s="53" t="s">
        <v>185</v>
      </c>
      <c r="F30" s="53" t="s">
        <v>175</v>
      </c>
      <c r="G30" s="53" t="s">
        <v>108</v>
      </c>
      <c r="H30" s="53" t="s">
        <v>109</v>
      </c>
      <c r="I30" s="53" t="s">
        <v>186</v>
      </c>
      <c r="J30" s="53" t="s">
        <v>187</v>
      </c>
      <c r="K30" s="53" t="s">
        <v>158</v>
      </c>
      <c r="L30" s="53" t="s">
        <v>92</v>
      </c>
      <c r="R30" s="61">
        <v>16</v>
      </c>
      <c r="S30" s="39">
        <v>10</v>
      </c>
      <c r="T30" s="39" t="s">
        <v>11</v>
      </c>
      <c r="U30" s="62" t="s">
        <v>16</v>
      </c>
      <c r="V30" s="63">
        <v>101</v>
      </c>
      <c r="W30" s="27">
        <v>128</v>
      </c>
      <c r="X30" s="27">
        <v>156</v>
      </c>
      <c r="Y30" s="64">
        <v>181</v>
      </c>
      <c r="AB30" s="61">
        <v>16</v>
      </c>
      <c r="AC30" s="39">
        <v>20</v>
      </c>
      <c r="AD30" s="39" t="s">
        <v>11</v>
      </c>
      <c r="AE30" s="62" t="s">
        <v>16</v>
      </c>
      <c r="AF30" s="63">
        <v>90</v>
      </c>
      <c r="AG30" s="65">
        <v>114</v>
      </c>
      <c r="AH30" s="27">
        <v>140</v>
      </c>
      <c r="AI30" s="65">
        <v>162</v>
      </c>
    </row>
    <row r="31" spans="1:35">
      <c r="A31" s="95"/>
      <c r="B31" s="39">
        <v>16</v>
      </c>
      <c r="C31" s="39" t="s">
        <v>13</v>
      </c>
      <c r="D31" s="39" t="s">
        <v>10</v>
      </c>
      <c r="E31" s="53" t="s">
        <v>188</v>
      </c>
      <c r="F31" s="53" t="s">
        <v>110</v>
      </c>
      <c r="G31" s="53" t="s">
        <v>63</v>
      </c>
      <c r="H31" s="53" t="s">
        <v>111</v>
      </c>
      <c r="I31" s="53" t="s">
        <v>188</v>
      </c>
      <c r="J31" s="53" t="s">
        <v>110</v>
      </c>
      <c r="K31" s="53" t="s">
        <v>63</v>
      </c>
      <c r="L31" s="53" t="s">
        <v>111</v>
      </c>
      <c r="R31" s="61">
        <v>16</v>
      </c>
      <c r="S31" s="39">
        <v>10</v>
      </c>
      <c r="T31" s="39" t="s">
        <v>13</v>
      </c>
      <c r="U31" s="62" t="s">
        <v>10</v>
      </c>
      <c r="V31" s="63">
        <v>134</v>
      </c>
      <c r="W31" s="27">
        <v>176</v>
      </c>
      <c r="X31" s="27">
        <v>225</v>
      </c>
      <c r="Y31" s="64">
        <v>274</v>
      </c>
      <c r="AB31" s="61">
        <v>16</v>
      </c>
      <c r="AC31" s="39">
        <v>20</v>
      </c>
      <c r="AD31" s="39" t="s">
        <v>13</v>
      </c>
      <c r="AE31" s="62" t="s">
        <v>10</v>
      </c>
      <c r="AF31" s="63">
        <v>134</v>
      </c>
      <c r="AG31" s="65">
        <v>176</v>
      </c>
      <c r="AH31" s="27">
        <v>225</v>
      </c>
      <c r="AI31" s="65">
        <v>274</v>
      </c>
    </row>
    <row r="32" spans="1:35">
      <c r="A32" s="95"/>
      <c r="B32" s="39">
        <v>16</v>
      </c>
      <c r="C32" s="39" t="s">
        <v>13</v>
      </c>
      <c r="D32" s="39" t="s">
        <v>12</v>
      </c>
      <c r="E32" s="53" t="s">
        <v>168</v>
      </c>
      <c r="F32" s="53" t="s">
        <v>94</v>
      </c>
      <c r="G32" s="53" t="s">
        <v>53</v>
      </c>
      <c r="H32" s="53" t="s">
        <v>81</v>
      </c>
      <c r="I32" s="53" t="s">
        <v>168</v>
      </c>
      <c r="J32" s="53" t="s">
        <v>57</v>
      </c>
      <c r="K32" s="53" t="s">
        <v>112</v>
      </c>
      <c r="L32" s="53" t="s">
        <v>83</v>
      </c>
      <c r="R32" s="61">
        <v>16</v>
      </c>
      <c r="S32" s="39">
        <v>10</v>
      </c>
      <c r="T32" s="39" t="s">
        <v>13</v>
      </c>
      <c r="U32" s="62" t="s">
        <v>12</v>
      </c>
      <c r="V32" s="63">
        <v>129</v>
      </c>
      <c r="W32" s="27">
        <v>170</v>
      </c>
      <c r="X32" s="27">
        <v>216</v>
      </c>
      <c r="Y32" s="64">
        <v>256</v>
      </c>
      <c r="AB32" s="61">
        <v>16</v>
      </c>
      <c r="AC32" s="39">
        <v>20</v>
      </c>
      <c r="AD32" s="39" t="s">
        <v>13</v>
      </c>
      <c r="AE32" s="62" t="s">
        <v>12</v>
      </c>
      <c r="AF32" s="63">
        <v>129</v>
      </c>
      <c r="AG32" s="65">
        <v>165</v>
      </c>
      <c r="AH32" s="27">
        <v>193</v>
      </c>
      <c r="AI32" s="65">
        <v>229</v>
      </c>
    </row>
    <row r="33" spans="1:35">
      <c r="A33" s="95"/>
      <c r="B33" s="39">
        <v>16</v>
      </c>
      <c r="C33" s="39" t="s">
        <v>13</v>
      </c>
      <c r="D33" s="39" t="s">
        <v>14</v>
      </c>
      <c r="E33" s="53" t="s">
        <v>172</v>
      </c>
      <c r="F33" s="53" t="s">
        <v>113</v>
      </c>
      <c r="G33" s="53" t="s">
        <v>114</v>
      </c>
      <c r="H33" s="53" t="s">
        <v>67</v>
      </c>
      <c r="I33" s="53" t="s">
        <v>189</v>
      </c>
      <c r="J33" s="53" t="s">
        <v>157</v>
      </c>
      <c r="K33" s="53" t="s">
        <v>84</v>
      </c>
      <c r="L33" s="53" t="s">
        <v>40</v>
      </c>
      <c r="R33" s="61">
        <v>16</v>
      </c>
      <c r="S33" s="39">
        <v>10</v>
      </c>
      <c r="T33" s="39" t="s">
        <v>13</v>
      </c>
      <c r="U33" s="62" t="s">
        <v>14</v>
      </c>
      <c r="V33" s="63">
        <v>123</v>
      </c>
      <c r="W33" s="27">
        <v>159</v>
      </c>
      <c r="X33" s="27">
        <v>188</v>
      </c>
      <c r="Y33" s="64">
        <v>222</v>
      </c>
      <c r="AB33" s="61">
        <v>16</v>
      </c>
      <c r="AC33" s="39">
        <v>20</v>
      </c>
      <c r="AD33" s="39" t="s">
        <v>13</v>
      </c>
      <c r="AE33" s="62" t="s">
        <v>14</v>
      </c>
      <c r="AF33" s="63">
        <v>112</v>
      </c>
      <c r="AG33" s="65">
        <v>142</v>
      </c>
      <c r="AH33" s="27">
        <v>168</v>
      </c>
      <c r="AI33" s="65">
        <v>198</v>
      </c>
    </row>
    <row r="34" spans="1:35">
      <c r="A34" s="95"/>
      <c r="B34" s="39">
        <v>16</v>
      </c>
      <c r="C34" s="39" t="s">
        <v>13</v>
      </c>
      <c r="D34" s="39" t="s">
        <v>16</v>
      </c>
      <c r="E34" s="53" t="s">
        <v>190</v>
      </c>
      <c r="F34" s="53" t="s">
        <v>102</v>
      </c>
      <c r="G34" s="53" t="s">
        <v>191</v>
      </c>
      <c r="H34" s="53" t="s">
        <v>69</v>
      </c>
      <c r="I34" s="53" t="s">
        <v>192</v>
      </c>
      <c r="J34" s="53" t="s">
        <v>161</v>
      </c>
      <c r="K34" s="53" t="s">
        <v>193</v>
      </c>
      <c r="L34" s="53" t="s">
        <v>194</v>
      </c>
      <c r="R34" s="61">
        <v>16</v>
      </c>
      <c r="S34" s="39">
        <v>10</v>
      </c>
      <c r="T34" s="39" t="s">
        <v>13</v>
      </c>
      <c r="U34" s="62" t="s">
        <v>16</v>
      </c>
      <c r="V34" s="63">
        <v>95</v>
      </c>
      <c r="W34" s="27">
        <v>120</v>
      </c>
      <c r="X34" s="27">
        <v>133</v>
      </c>
      <c r="Y34" s="64">
        <v>172</v>
      </c>
      <c r="AB34" s="61">
        <v>16</v>
      </c>
      <c r="AC34" s="39">
        <v>20</v>
      </c>
      <c r="AD34" s="39" t="s">
        <v>13</v>
      </c>
      <c r="AE34" s="62" t="s">
        <v>16</v>
      </c>
      <c r="AF34" s="63">
        <v>85</v>
      </c>
      <c r="AG34" s="65">
        <v>107</v>
      </c>
      <c r="AH34" s="27">
        <v>130</v>
      </c>
      <c r="AI34" s="65">
        <v>154</v>
      </c>
    </row>
    <row r="35" spans="1:35">
      <c r="A35" s="95"/>
      <c r="B35" s="39">
        <v>16</v>
      </c>
      <c r="C35" s="39" t="s">
        <v>15</v>
      </c>
      <c r="D35" s="39" t="s">
        <v>10</v>
      </c>
      <c r="E35" s="53" t="s">
        <v>182</v>
      </c>
      <c r="F35" s="53" t="s">
        <v>96</v>
      </c>
      <c r="G35" s="53" t="s">
        <v>98</v>
      </c>
      <c r="H35" s="53" t="s">
        <v>115</v>
      </c>
      <c r="I35" s="53" t="s">
        <v>182</v>
      </c>
      <c r="J35" s="53" t="s">
        <v>96</v>
      </c>
      <c r="K35" s="53" t="s">
        <v>98</v>
      </c>
      <c r="L35" s="53" t="s">
        <v>81</v>
      </c>
      <c r="R35" s="61">
        <v>16</v>
      </c>
      <c r="S35" s="39">
        <v>10</v>
      </c>
      <c r="T35" s="39" t="s">
        <v>15</v>
      </c>
      <c r="U35" s="62" t="s">
        <v>10</v>
      </c>
      <c r="V35" s="63">
        <v>126</v>
      </c>
      <c r="W35" s="27">
        <v>166</v>
      </c>
      <c r="X35" s="27">
        <v>212</v>
      </c>
      <c r="Y35" s="64">
        <v>258</v>
      </c>
      <c r="AB35" s="61">
        <v>16</v>
      </c>
      <c r="AC35" s="39">
        <v>20</v>
      </c>
      <c r="AD35" s="39" t="s">
        <v>15</v>
      </c>
      <c r="AE35" s="62" t="s">
        <v>10</v>
      </c>
      <c r="AF35" s="63">
        <v>126</v>
      </c>
      <c r="AG35" s="65">
        <v>166</v>
      </c>
      <c r="AH35" s="27">
        <v>212</v>
      </c>
      <c r="AI35" s="65">
        <v>256</v>
      </c>
    </row>
    <row r="36" spans="1:35">
      <c r="A36" s="95"/>
      <c r="B36" s="39">
        <v>16</v>
      </c>
      <c r="C36" s="39" t="s">
        <v>15</v>
      </c>
      <c r="D36" s="39" t="s">
        <v>12</v>
      </c>
      <c r="E36" s="53" t="s">
        <v>172</v>
      </c>
      <c r="F36" s="53" t="s">
        <v>92</v>
      </c>
      <c r="G36" s="53" t="s">
        <v>116</v>
      </c>
      <c r="H36" s="53" t="s">
        <v>117</v>
      </c>
      <c r="I36" s="53" t="s">
        <v>159</v>
      </c>
      <c r="J36" s="53" t="s">
        <v>160</v>
      </c>
      <c r="K36" s="53" t="s">
        <v>55</v>
      </c>
      <c r="L36" s="53" t="s">
        <v>56</v>
      </c>
      <c r="R36" s="61">
        <v>16</v>
      </c>
      <c r="S36" s="39">
        <v>10</v>
      </c>
      <c r="T36" s="39" t="s">
        <v>15</v>
      </c>
      <c r="U36" s="62" t="s">
        <v>12</v>
      </c>
      <c r="V36" s="63">
        <v>123</v>
      </c>
      <c r="W36" s="27">
        <v>162</v>
      </c>
      <c r="X36" s="27">
        <v>206</v>
      </c>
      <c r="Y36" s="64">
        <v>239</v>
      </c>
      <c r="AB36" s="61">
        <v>16</v>
      </c>
      <c r="AC36" s="39">
        <v>20</v>
      </c>
      <c r="AD36" s="39" t="s">
        <v>15</v>
      </c>
      <c r="AE36" s="62" t="s">
        <v>12</v>
      </c>
      <c r="AF36" s="63">
        <v>119</v>
      </c>
      <c r="AG36" s="65">
        <v>151</v>
      </c>
      <c r="AH36" s="27">
        <v>185</v>
      </c>
      <c r="AI36" s="65">
        <v>214</v>
      </c>
    </row>
    <row r="37" spans="1:35">
      <c r="A37" s="95"/>
      <c r="B37" s="39">
        <v>16</v>
      </c>
      <c r="C37" s="39" t="s">
        <v>15</v>
      </c>
      <c r="D37" s="39" t="s">
        <v>14</v>
      </c>
      <c r="E37" s="53" t="s">
        <v>172</v>
      </c>
      <c r="F37" s="53" t="s">
        <v>92</v>
      </c>
      <c r="G37" s="53" t="s">
        <v>116</v>
      </c>
      <c r="H37" s="53" t="s">
        <v>117</v>
      </c>
      <c r="I37" s="53" t="s">
        <v>159</v>
      </c>
      <c r="J37" s="53" t="s">
        <v>160</v>
      </c>
      <c r="K37" s="53" t="s">
        <v>55</v>
      </c>
      <c r="L37" s="53" t="s">
        <v>56</v>
      </c>
      <c r="R37" s="61">
        <v>16</v>
      </c>
      <c r="S37" s="39">
        <v>10</v>
      </c>
      <c r="T37" s="39" t="s">
        <v>15</v>
      </c>
      <c r="U37" s="62" t="s">
        <v>14</v>
      </c>
      <c r="V37" s="63">
        <v>123</v>
      </c>
      <c r="W37" s="27">
        <v>162</v>
      </c>
      <c r="X37" s="27">
        <v>206</v>
      </c>
      <c r="Y37" s="64">
        <v>239</v>
      </c>
      <c r="AB37" s="61">
        <v>16</v>
      </c>
      <c r="AC37" s="39">
        <v>20</v>
      </c>
      <c r="AD37" s="39" t="s">
        <v>15</v>
      </c>
      <c r="AE37" s="62" t="s">
        <v>14</v>
      </c>
      <c r="AF37" s="63">
        <v>119</v>
      </c>
      <c r="AG37" s="65">
        <v>151</v>
      </c>
      <c r="AH37" s="27">
        <v>185</v>
      </c>
      <c r="AI37" s="65">
        <v>214</v>
      </c>
    </row>
    <row r="38" spans="1:35">
      <c r="A38" s="96"/>
      <c r="B38" s="39">
        <v>16</v>
      </c>
      <c r="C38" s="39" t="s">
        <v>15</v>
      </c>
      <c r="D38" s="39" t="s">
        <v>16</v>
      </c>
      <c r="E38" s="53" t="s">
        <v>185</v>
      </c>
      <c r="F38" s="53" t="s">
        <v>175</v>
      </c>
      <c r="G38" s="53" t="s">
        <v>108</v>
      </c>
      <c r="H38" s="53" t="s">
        <v>109</v>
      </c>
      <c r="I38" s="53" t="s">
        <v>186</v>
      </c>
      <c r="J38" s="53" t="s">
        <v>187</v>
      </c>
      <c r="K38" s="53" t="s">
        <v>158</v>
      </c>
      <c r="L38" s="53" t="s">
        <v>92</v>
      </c>
      <c r="R38" s="61">
        <v>16</v>
      </c>
      <c r="S38" s="39">
        <v>10</v>
      </c>
      <c r="T38" s="39" t="s">
        <v>15</v>
      </c>
      <c r="U38" s="62" t="s">
        <v>16</v>
      </c>
      <c r="V38" s="63">
        <v>101</v>
      </c>
      <c r="W38" s="27">
        <v>128</v>
      </c>
      <c r="X38" s="27">
        <v>156</v>
      </c>
      <c r="Y38" s="64">
        <v>181</v>
      </c>
      <c r="AB38" s="61">
        <v>16</v>
      </c>
      <c r="AC38" s="39">
        <v>20</v>
      </c>
      <c r="AD38" s="39" t="s">
        <v>15</v>
      </c>
      <c r="AE38" s="62" t="s">
        <v>16</v>
      </c>
      <c r="AF38" s="63">
        <v>90</v>
      </c>
      <c r="AG38" s="65">
        <v>114</v>
      </c>
      <c r="AH38" s="27">
        <v>140</v>
      </c>
      <c r="AI38" s="65">
        <v>162</v>
      </c>
    </row>
    <row r="39" spans="1:35">
      <c r="A39" s="98">
        <v>19.2</v>
      </c>
      <c r="B39" s="39">
        <v>19.2</v>
      </c>
      <c r="C39" s="39" t="s">
        <v>9</v>
      </c>
      <c r="D39" s="39" t="s">
        <v>10</v>
      </c>
      <c r="E39" s="53" t="s">
        <v>175</v>
      </c>
      <c r="F39" s="53" t="s">
        <v>118</v>
      </c>
      <c r="G39" s="53" t="s">
        <v>53</v>
      </c>
      <c r="H39" s="53" t="s">
        <v>119</v>
      </c>
      <c r="I39" s="53" t="s">
        <v>175</v>
      </c>
      <c r="J39" s="53" t="s">
        <v>118</v>
      </c>
      <c r="K39" s="53" t="s">
        <v>53</v>
      </c>
      <c r="L39" s="53" t="s">
        <v>81</v>
      </c>
      <c r="R39" s="61">
        <v>19.2</v>
      </c>
      <c r="S39" s="39">
        <v>10</v>
      </c>
      <c r="T39" s="39" t="s">
        <v>9</v>
      </c>
      <c r="U39" s="62" t="s">
        <v>10</v>
      </c>
      <c r="V39" s="63">
        <v>128</v>
      </c>
      <c r="W39" s="27">
        <v>169</v>
      </c>
      <c r="X39" s="27">
        <v>216</v>
      </c>
      <c r="Y39" s="64">
        <v>262</v>
      </c>
      <c r="AB39" s="61">
        <v>19.2</v>
      </c>
      <c r="AC39" s="39">
        <v>20</v>
      </c>
      <c r="AD39" s="39" t="s">
        <v>9</v>
      </c>
      <c r="AE39" s="62" t="s">
        <v>10</v>
      </c>
      <c r="AF39" s="63">
        <v>128</v>
      </c>
      <c r="AG39" s="65">
        <v>169</v>
      </c>
      <c r="AH39" s="27">
        <v>216</v>
      </c>
      <c r="AI39" s="65">
        <v>256</v>
      </c>
    </row>
    <row r="40" spans="1:35">
      <c r="A40" s="95"/>
      <c r="B40" s="39">
        <v>19.2</v>
      </c>
      <c r="C40" s="39" t="s">
        <v>9</v>
      </c>
      <c r="D40" s="39" t="s">
        <v>12</v>
      </c>
      <c r="E40" s="53" t="s">
        <v>195</v>
      </c>
      <c r="F40" s="53" t="s">
        <v>120</v>
      </c>
      <c r="G40" s="53" t="s">
        <v>121</v>
      </c>
      <c r="H40" s="53" t="s">
        <v>122</v>
      </c>
      <c r="I40" s="53" t="s">
        <v>164</v>
      </c>
      <c r="J40" s="53" t="s">
        <v>165</v>
      </c>
      <c r="K40" s="53" t="s">
        <v>72</v>
      </c>
      <c r="L40" s="53" t="s">
        <v>73</v>
      </c>
      <c r="R40" s="61">
        <v>19.2</v>
      </c>
      <c r="S40" s="39">
        <v>10</v>
      </c>
      <c r="T40" s="39" t="s">
        <v>9</v>
      </c>
      <c r="U40" s="62" t="s">
        <v>12</v>
      </c>
      <c r="V40" s="63">
        <v>124</v>
      </c>
      <c r="W40" s="27">
        <v>163</v>
      </c>
      <c r="X40" s="27">
        <v>201</v>
      </c>
      <c r="Y40" s="64">
        <v>234</v>
      </c>
      <c r="AB40" s="61">
        <v>19.2</v>
      </c>
      <c r="AC40" s="39">
        <v>20</v>
      </c>
      <c r="AD40" s="39" t="s">
        <v>9</v>
      </c>
      <c r="AE40" s="62" t="s">
        <v>12</v>
      </c>
      <c r="AF40" s="63">
        <v>116</v>
      </c>
      <c r="AG40" s="65">
        <v>148</v>
      </c>
      <c r="AH40" s="27">
        <v>180</v>
      </c>
      <c r="AI40" s="65">
        <v>209</v>
      </c>
    </row>
    <row r="41" spans="1:35">
      <c r="A41" s="95"/>
      <c r="B41" s="39">
        <v>19.2</v>
      </c>
      <c r="C41" s="39" t="s">
        <v>9</v>
      </c>
      <c r="D41" s="39" t="s">
        <v>14</v>
      </c>
      <c r="E41" s="53" t="s">
        <v>176</v>
      </c>
      <c r="F41" s="53" t="s">
        <v>108</v>
      </c>
      <c r="G41" s="53" t="s">
        <v>123</v>
      </c>
      <c r="H41" s="53" t="s">
        <v>67</v>
      </c>
      <c r="I41" s="53" t="s">
        <v>196</v>
      </c>
      <c r="J41" s="53" t="s">
        <v>158</v>
      </c>
      <c r="K41" s="53" t="s">
        <v>124</v>
      </c>
      <c r="L41" s="53" t="s">
        <v>40</v>
      </c>
      <c r="R41" s="61">
        <v>19.2</v>
      </c>
      <c r="S41" s="39">
        <v>10</v>
      </c>
      <c r="T41" s="39" t="s">
        <v>9</v>
      </c>
      <c r="U41" s="62" t="s">
        <v>14</v>
      </c>
      <c r="V41" s="63">
        <v>121</v>
      </c>
      <c r="W41" s="27">
        <v>156</v>
      </c>
      <c r="X41" s="27">
        <v>191</v>
      </c>
      <c r="Y41" s="64">
        <v>222</v>
      </c>
      <c r="AB41" s="61">
        <v>19.2</v>
      </c>
      <c r="AC41" s="39">
        <v>20</v>
      </c>
      <c r="AD41" s="39" t="s">
        <v>9</v>
      </c>
      <c r="AE41" s="62" t="s">
        <v>14</v>
      </c>
      <c r="AF41" s="63">
        <v>111</v>
      </c>
      <c r="AG41" s="65">
        <v>140</v>
      </c>
      <c r="AH41" s="27">
        <v>171</v>
      </c>
      <c r="AI41" s="65">
        <v>198</v>
      </c>
    </row>
    <row r="42" spans="1:35">
      <c r="A42" s="95"/>
      <c r="B42" s="39">
        <v>19.2</v>
      </c>
      <c r="C42" s="39" t="s">
        <v>9</v>
      </c>
      <c r="D42" s="39" t="s">
        <v>16</v>
      </c>
      <c r="E42" s="53" t="s">
        <v>197</v>
      </c>
      <c r="F42" s="53" t="s">
        <v>102</v>
      </c>
      <c r="G42" s="53" t="s">
        <v>198</v>
      </c>
      <c r="H42" s="53" t="s">
        <v>118</v>
      </c>
      <c r="I42" s="53" t="s">
        <v>125</v>
      </c>
      <c r="J42" s="53" t="s">
        <v>161</v>
      </c>
      <c r="K42" s="53" t="s">
        <v>174</v>
      </c>
      <c r="L42" s="53" t="s">
        <v>160</v>
      </c>
      <c r="R42" s="61">
        <v>19.2</v>
      </c>
      <c r="S42" s="39">
        <v>10</v>
      </c>
      <c r="T42" s="39" t="s">
        <v>9</v>
      </c>
      <c r="U42" s="62" t="s">
        <v>16</v>
      </c>
      <c r="V42" s="63">
        <v>94</v>
      </c>
      <c r="W42" s="27">
        <v>120</v>
      </c>
      <c r="X42" s="27">
        <v>146</v>
      </c>
      <c r="Y42" s="64">
        <v>169</v>
      </c>
      <c r="AB42" s="61">
        <v>19.2</v>
      </c>
      <c r="AC42" s="39">
        <v>20</v>
      </c>
      <c r="AD42" s="39" t="s">
        <v>9</v>
      </c>
      <c r="AE42" s="62" t="s">
        <v>16</v>
      </c>
      <c r="AF42" s="63">
        <v>84</v>
      </c>
      <c r="AG42" s="65">
        <v>107</v>
      </c>
      <c r="AH42" s="27">
        <v>131</v>
      </c>
      <c r="AI42" s="65">
        <v>151</v>
      </c>
    </row>
    <row r="43" spans="1:35">
      <c r="A43" s="95"/>
      <c r="B43" s="39">
        <v>19.2</v>
      </c>
      <c r="C43" s="39" t="s">
        <v>11</v>
      </c>
      <c r="D43" s="39" t="s">
        <v>10</v>
      </c>
      <c r="E43" s="53" t="s">
        <v>176</v>
      </c>
      <c r="F43" s="53" t="s">
        <v>95</v>
      </c>
      <c r="G43" s="53" t="s">
        <v>126</v>
      </c>
      <c r="H43" s="53" t="s">
        <v>76</v>
      </c>
      <c r="I43" s="53" t="s">
        <v>176</v>
      </c>
      <c r="J43" s="53" t="s">
        <v>95</v>
      </c>
      <c r="K43" s="53" t="s">
        <v>126</v>
      </c>
      <c r="L43" s="53" t="s">
        <v>88</v>
      </c>
      <c r="R43" s="61">
        <v>19.2</v>
      </c>
      <c r="S43" s="39">
        <v>10</v>
      </c>
      <c r="T43" s="39" t="s">
        <v>11</v>
      </c>
      <c r="U43" s="62" t="s">
        <v>10</v>
      </c>
      <c r="V43" s="63">
        <v>121</v>
      </c>
      <c r="W43" s="27">
        <v>160</v>
      </c>
      <c r="X43" s="27">
        <v>204</v>
      </c>
      <c r="Y43" s="64">
        <v>248</v>
      </c>
      <c r="AB43" s="61">
        <v>19.2</v>
      </c>
      <c r="AC43" s="39">
        <v>20</v>
      </c>
      <c r="AD43" s="39" t="s">
        <v>11</v>
      </c>
      <c r="AE43" s="62" t="s">
        <v>10</v>
      </c>
      <c r="AF43" s="63">
        <v>121</v>
      </c>
      <c r="AG43" s="65">
        <v>160</v>
      </c>
      <c r="AH43" s="27">
        <v>204</v>
      </c>
      <c r="AI43" s="65">
        <v>247</v>
      </c>
    </row>
    <row r="44" spans="1:35">
      <c r="A44" s="95"/>
      <c r="B44" s="39">
        <v>19.2</v>
      </c>
      <c r="C44" s="39" t="s">
        <v>11</v>
      </c>
      <c r="D44" s="39" t="s">
        <v>12</v>
      </c>
      <c r="E44" s="53" t="s">
        <v>183</v>
      </c>
      <c r="F44" s="53" t="s">
        <v>108</v>
      </c>
      <c r="G44" s="53" t="s">
        <v>127</v>
      </c>
      <c r="H44" s="53" t="s">
        <v>128</v>
      </c>
      <c r="I44" s="53" t="s">
        <v>199</v>
      </c>
      <c r="J44" s="53" t="s">
        <v>198</v>
      </c>
      <c r="K44" s="53" t="s">
        <v>129</v>
      </c>
      <c r="L44" s="53" t="s">
        <v>116</v>
      </c>
      <c r="R44" s="61">
        <v>19.2</v>
      </c>
      <c r="S44" s="39">
        <v>10</v>
      </c>
      <c r="T44" s="39" t="s">
        <v>11</v>
      </c>
      <c r="U44" s="62" t="s">
        <v>12</v>
      </c>
      <c r="V44" s="63">
        <v>118</v>
      </c>
      <c r="W44" s="27">
        <v>156</v>
      </c>
      <c r="X44" s="27">
        <v>199</v>
      </c>
      <c r="Y44" s="64">
        <v>231</v>
      </c>
      <c r="AB44" s="61">
        <v>19.2</v>
      </c>
      <c r="AC44" s="39">
        <v>20</v>
      </c>
      <c r="AD44" s="39" t="s">
        <v>11</v>
      </c>
      <c r="AE44" s="62" t="s">
        <v>12</v>
      </c>
      <c r="AF44" s="63">
        <v>115</v>
      </c>
      <c r="AG44" s="65">
        <v>146</v>
      </c>
      <c r="AH44" s="27">
        <v>178</v>
      </c>
      <c r="AI44" s="65">
        <v>206</v>
      </c>
    </row>
    <row r="45" spans="1:35">
      <c r="A45" s="95"/>
      <c r="B45" s="39">
        <v>19.2</v>
      </c>
      <c r="C45" s="39" t="s">
        <v>11</v>
      </c>
      <c r="D45" s="39" t="s">
        <v>14</v>
      </c>
      <c r="E45" s="53" t="s">
        <v>200</v>
      </c>
      <c r="F45" s="53" t="s">
        <v>184</v>
      </c>
      <c r="G45" s="53" t="s">
        <v>130</v>
      </c>
      <c r="H45" s="53" t="s">
        <v>131</v>
      </c>
      <c r="I45" s="53" t="s">
        <v>161</v>
      </c>
      <c r="J45" s="53" t="s">
        <v>173</v>
      </c>
      <c r="K45" s="53" t="s">
        <v>96</v>
      </c>
      <c r="L45" s="53" t="s">
        <v>112</v>
      </c>
      <c r="R45" s="61">
        <v>19.2</v>
      </c>
      <c r="S45" s="39">
        <v>10</v>
      </c>
      <c r="T45" s="39" t="s">
        <v>11</v>
      </c>
      <c r="U45" s="62" t="s">
        <v>14</v>
      </c>
      <c r="V45" s="63">
        <v>113</v>
      </c>
      <c r="W45" s="27">
        <v>149</v>
      </c>
      <c r="X45" s="27">
        <v>186</v>
      </c>
      <c r="Y45" s="64">
        <v>205</v>
      </c>
      <c r="AB45" s="61">
        <v>19.2</v>
      </c>
      <c r="AC45" s="39">
        <v>20</v>
      </c>
      <c r="AD45" s="39" t="s">
        <v>11</v>
      </c>
      <c r="AE45" s="62" t="s">
        <v>14</v>
      </c>
      <c r="AF45" s="63">
        <v>107</v>
      </c>
      <c r="AG45" s="65">
        <v>136</v>
      </c>
      <c r="AH45" s="27">
        <v>166</v>
      </c>
      <c r="AI45" s="65">
        <v>193</v>
      </c>
    </row>
    <row r="46" spans="1:35">
      <c r="A46" s="95"/>
      <c r="B46" s="39">
        <v>19.2</v>
      </c>
      <c r="C46" s="39" t="s">
        <v>11</v>
      </c>
      <c r="D46" s="39" t="s">
        <v>16</v>
      </c>
      <c r="E46" s="53" t="s">
        <v>179</v>
      </c>
      <c r="F46" s="53" t="s">
        <v>180</v>
      </c>
      <c r="G46" s="53" t="s">
        <v>157</v>
      </c>
      <c r="H46" s="53" t="s">
        <v>57</v>
      </c>
      <c r="I46" s="53" t="s">
        <v>201</v>
      </c>
      <c r="J46" s="53" t="s">
        <v>166</v>
      </c>
      <c r="K46" s="53" t="s">
        <v>202</v>
      </c>
      <c r="L46" s="53" t="s">
        <v>165</v>
      </c>
      <c r="R46" s="61">
        <v>19.2</v>
      </c>
      <c r="S46" s="39">
        <v>10</v>
      </c>
      <c r="T46" s="39" t="s">
        <v>11</v>
      </c>
      <c r="U46" s="62" t="s">
        <v>16</v>
      </c>
      <c r="V46" s="63">
        <v>92</v>
      </c>
      <c r="W46" s="27">
        <v>117</v>
      </c>
      <c r="X46" s="27">
        <v>142</v>
      </c>
      <c r="Y46" s="64">
        <v>165</v>
      </c>
      <c r="AB46" s="61">
        <v>19.2</v>
      </c>
      <c r="AC46" s="39">
        <v>20</v>
      </c>
      <c r="AD46" s="39" t="s">
        <v>11</v>
      </c>
      <c r="AE46" s="62" t="s">
        <v>16</v>
      </c>
      <c r="AF46" s="63">
        <v>82</v>
      </c>
      <c r="AG46" s="65">
        <v>104</v>
      </c>
      <c r="AH46" s="27">
        <v>127</v>
      </c>
      <c r="AI46" s="65">
        <v>148</v>
      </c>
    </row>
    <row r="47" spans="1:35">
      <c r="A47" s="95"/>
      <c r="B47" s="39">
        <v>19.2</v>
      </c>
      <c r="C47" s="39" t="s">
        <v>13</v>
      </c>
      <c r="D47" s="39" t="s">
        <v>10</v>
      </c>
      <c r="E47" s="53" t="s">
        <v>182</v>
      </c>
      <c r="F47" s="53" t="s">
        <v>96</v>
      </c>
      <c r="G47" s="53" t="s">
        <v>98</v>
      </c>
      <c r="H47" s="53" t="s">
        <v>115</v>
      </c>
      <c r="I47" s="53" t="s">
        <v>182</v>
      </c>
      <c r="J47" s="53" t="s">
        <v>96</v>
      </c>
      <c r="K47" s="53" t="s">
        <v>98</v>
      </c>
      <c r="L47" s="53" t="s">
        <v>115</v>
      </c>
      <c r="R47" s="61">
        <v>19.2</v>
      </c>
      <c r="S47" s="39">
        <v>10</v>
      </c>
      <c r="T47" s="39" t="s">
        <v>13</v>
      </c>
      <c r="U47" s="62" t="s">
        <v>10</v>
      </c>
      <c r="V47" s="63">
        <v>126</v>
      </c>
      <c r="W47" s="27">
        <v>166</v>
      </c>
      <c r="X47" s="27">
        <v>212</v>
      </c>
      <c r="Y47" s="64">
        <v>258</v>
      </c>
      <c r="AB47" s="61">
        <v>19.2</v>
      </c>
      <c r="AC47" s="39">
        <v>20</v>
      </c>
      <c r="AD47" s="39" t="s">
        <v>13</v>
      </c>
      <c r="AE47" s="62" t="s">
        <v>10</v>
      </c>
      <c r="AF47" s="63">
        <v>126</v>
      </c>
      <c r="AG47" s="65">
        <v>166</v>
      </c>
      <c r="AH47" s="27">
        <v>212</v>
      </c>
      <c r="AI47" s="65">
        <v>258</v>
      </c>
    </row>
    <row r="48" spans="1:35">
      <c r="A48" s="95"/>
      <c r="B48" s="39">
        <v>19.2</v>
      </c>
      <c r="C48" s="39" t="s">
        <v>13</v>
      </c>
      <c r="D48" s="39" t="s">
        <v>12</v>
      </c>
      <c r="E48" s="53" t="s">
        <v>176</v>
      </c>
      <c r="F48" s="53" t="s">
        <v>95</v>
      </c>
      <c r="G48" s="53" t="s">
        <v>93</v>
      </c>
      <c r="H48" s="53" t="s">
        <v>122</v>
      </c>
      <c r="I48" s="53" t="s">
        <v>159</v>
      </c>
      <c r="J48" s="53" t="s">
        <v>160</v>
      </c>
      <c r="K48" s="53" t="s">
        <v>110</v>
      </c>
      <c r="L48" s="53" t="s">
        <v>73</v>
      </c>
      <c r="R48" s="61">
        <v>19.2</v>
      </c>
      <c r="S48" s="39">
        <v>10</v>
      </c>
      <c r="T48" s="39" t="s">
        <v>13</v>
      </c>
      <c r="U48" s="62" t="s">
        <v>12</v>
      </c>
      <c r="V48" s="63">
        <v>121</v>
      </c>
      <c r="W48" s="27">
        <v>160</v>
      </c>
      <c r="X48" s="27">
        <v>197</v>
      </c>
      <c r="Y48" s="64">
        <v>234</v>
      </c>
      <c r="AB48" s="61">
        <v>19.2</v>
      </c>
      <c r="AC48" s="39">
        <v>20</v>
      </c>
      <c r="AD48" s="39" t="s">
        <v>13</v>
      </c>
      <c r="AE48" s="62" t="s">
        <v>12</v>
      </c>
      <c r="AF48" s="63">
        <v>119</v>
      </c>
      <c r="AG48" s="65">
        <v>151</v>
      </c>
      <c r="AH48" s="27">
        <v>176</v>
      </c>
      <c r="AI48" s="65">
        <v>209</v>
      </c>
    </row>
    <row r="49" spans="1:35">
      <c r="A49" s="95"/>
      <c r="B49" s="39">
        <v>19.2</v>
      </c>
      <c r="C49" s="39" t="s">
        <v>13</v>
      </c>
      <c r="D49" s="39" t="s">
        <v>14</v>
      </c>
      <c r="E49" s="53" t="s">
        <v>187</v>
      </c>
      <c r="F49" s="53" t="s">
        <v>203</v>
      </c>
      <c r="G49" s="53" t="s">
        <v>69</v>
      </c>
      <c r="H49" s="53" t="s">
        <v>104</v>
      </c>
      <c r="I49" s="53" t="s">
        <v>204</v>
      </c>
      <c r="J49" s="53" t="s">
        <v>193</v>
      </c>
      <c r="K49" s="53" t="s">
        <v>194</v>
      </c>
      <c r="L49" s="53" t="s">
        <v>109</v>
      </c>
      <c r="R49" s="61">
        <v>19.2</v>
      </c>
      <c r="S49" s="39">
        <v>10</v>
      </c>
      <c r="T49" s="39" t="s">
        <v>13</v>
      </c>
      <c r="U49" s="62" t="s">
        <v>14</v>
      </c>
      <c r="V49" s="63">
        <v>114</v>
      </c>
      <c r="W49" s="27">
        <v>145</v>
      </c>
      <c r="X49" s="27">
        <v>172</v>
      </c>
      <c r="Y49" s="64">
        <v>202</v>
      </c>
      <c r="AB49" s="61">
        <v>19.2</v>
      </c>
      <c r="AC49" s="39">
        <v>20</v>
      </c>
      <c r="AD49" s="39" t="s">
        <v>13</v>
      </c>
      <c r="AE49" s="62" t="s">
        <v>14</v>
      </c>
      <c r="AF49" s="63">
        <v>102</v>
      </c>
      <c r="AG49" s="65">
        <v>130</v>
      </c>
      <c r="AH49" s="27">
        <v>154</v>
      </c>
      <c r="AI49" s="65">
        <v>181</v>
      </c>
    </row>
    <row r="50" spans="1:35">
      <c r="A50" s="95"/>
      <c r="B50" s="39">
        <v>19.2</v>
      </c>
      <c r="C50" s="39" t="s">
        <v>13</v>
      </c>
      <c r="D50" s="39" t="s">
        <v>16</v>
      </c>
      <c r="E50" s="53" t="s">
        <v>205</v>
      </c>
      <c r="F50" s="53" t="s">
        <v>206</v>
      </c>
      <c r="G50" s="53" t="s">
        <v>65</v>
      </c>
      <c r="H50" s="53" t="s">
        <v>132</v>
      </c>
      <c r="I50" s="53" t="s">
        <v>207</v>
      </c>
      <c r="J50" s="53" t="s">
        <v>171</v>
      </c>
      <c r="K50" s="53" t="s">
        <v>183</v>
      </c>
      <c r="L50" s="53" t="s">
        <v>158</v>
      </c>
      <c r="R50" s="61">
        <v>19.2</v>
      </c>
      <c r="S50" s="39">
        <v>10</v>
      </c>
      <c r="T50" s="39" t="s">
        <v>13</v>
      </c>
      <c r="U50" s="62" t="s">
        <v>16</v>
      </c>
      <c r="V50" s="63">
        <v>87</v>
      </c>
      <c r="W50" s="27">
        <v>109</v>
      </c>
      <c r="X50" s="27">
        <v>132</v>
      </c>
      <c r="Y50" s="64">
        <v>157</v>
      </c>
      <c r="AB50" s="61">
        <v>19.2</v>
      </c>
      <c r="AC50" s="39">
        <v>20</v>
      </c>
      <c r="AD50" s="39" t="s">
        <v>13</v>
      </c>
      <c r="AE50" s="62" t="s">
        <v>16</v>
      </c>
      <c r="AF50" s="63">
        <v>77</v>
      </c>
      <c r="AG50" s="65">
        <v>98</v>
      </c>
      <c r="AH50" s="27">
        <v>118</v>
      </c>
      <c r="AI50" s="65">
        <v>140</v>
      </c>
    </row>
    <row r="51" spans="1:35">
      <c r="A51" s="95"/>
      <c r="B51" s="39">
        <v>19.2</v>
      </c>
      <c r="C51" s="39" t="s">
        <v>15</v>
      </c>
      <c r="D51" s="39" t="s">
        <v>10</v>
      </c>
      <c r="E51" s="53" t="s">
        <v>183</v>
      </c>
      <c r="F51" s="53" t="s">
        <v>108</v>
      </c>
      <c r="G51" s="53" t="s">
        <v>127</v>
      </c>
      <c r="H51" s="53" t="s">
        <v>133</v>
      </c>
      <c r="I51" s="53" t="s">
        <v>183</v>
      </c>
      <c r="J51" s="53" t="s">
        <v>108</v>
      </c>
      <c r="K51" s="53" t="s">
        <v>127</v>
      </c>
      <c r="L51" s="53" t="s">
        <v>122</v>
      </c>
      <c r="R51" s="61">
        <v>19.2</v>
      </c>
      <c r="S51" s="39">
        <v>10</v>
      </c>
      <c r="T51" s="39" t="s">
        <v>15</v>
      </c>
      <c r="U51" s="62" t="s">
        <v>10</v>
      </c>
      <c r="V51" s="63">
        <v>118</v>
      </c>
      <c r="W51" s="27">
        <v>156</v>
      </c>
      <c r="X51" s="27">
        <v>199</v>
      </c>
      <c r="Y51" s="64">
        <v>242</v>
      </c>
      <c r="AB51" s="61">
        <v>19.2</v>
      </c>
      <c r="AC51" s="39">
        <v>20</v>
      </c>
      <c r="AD51" s="39" t="s">
        <v>15</v>
      </c>
      <c r="AE51" s="62" t="s">
        <v>10</v>
      </c>
      <c r="AF51" s="63">
        <v>118</v>
      </c>
      <c r="AG51" s="65">
        <v>156</v>
      </c>
      <c r="AH51" s="27">
        <v>199</v>
      </c>
      <c r="AI51" s="65">
        <v>234</v>
      </c>
    </row>
    <row r="52" spans="1:35">
      <c r="A52" s="95"/>
      <c r="B52" s="39">
        <v>19.2</v>
      </c>
      <c r="C52" s="39" t="s">
        <v>15</v>
      </c>
      <c r="D52" s="39" t="s">
        <v>12</v>
      </c>
      <c r="E52" s="53" t="s">
        <v>164</v>
      </c>
      <c r="F52" s="53" t="s">
        <v>177</v>
      </c>
      <c r="G52" s="53" t="s">
        <v>114</v>
      </c>
      <c r="H52" s="53" t="s">
        <v>134</v>
      </c>
      <c r="I52" s="53" t="s">
        <v>206</v>
      </c>
      <c r="J52" s="53" t="s">
        <v>170</v>
      </c>
      <c r="K52" s="53" t="s">
        <v>118</v>
      </c>
      <c r="L52" s="53" t="s">
        <v>100</v>
      </c>
      <c r="R52" s="61">
        <v>19.2</v>
      </c>
      <c r="S52" s="39">
        <v>10</v>
      </c>
      <c r="T52" s="39" t="s">
        <v>15</v>
      </c>
      <c r="U52" s="62" t="s">
        <v>12</v>
      </c>
      <c r="V52" s="63">
        <v>116</v>
      </c>
      <c r="W52" s="27">
        <v>153</v>
      </c>
      <c r="X52" s="27">
        <v>188</v>
      </c>
      <c r="Y52" s="64">
        <v>219</v>
      </c>
      <c r="AB52" s="61">
        <v>19.2</v>
      </c>
      <c r="AC52" s="39">
        <v>20</v>
      </c>
      <c r="AD52" s="39" t="s">
        <v>15</v>
      </c>
      <c r="AE52" s="62" t="s">
        <v>12</v>
      </c>
      <c r="AF52" s="63">
        <v>109</v>
      </c>
      <c r="AG52" s="65">
        <v>138</v>
      </c>
      <c r="AH52" s="27">
        <v>169</v>
      </c>
      <c r="AI52" s="65">
        <v>195</v>
      </c>
    </row>
    <row r="53" spans="1:35">
      <c r="A53" s="95"/>
      <c r="B53" s="39">
        <v>19.2</v>
      </c>
      <c r="C53" s="39" t="s">
        <v>15</v>
      </c>
      <c r="D53" s="39" t="s">
        <v>14</v>
      </c>
      <c r="E53" s="53" t="s">
        <v>164</v>
      </c>
      <c r="F53" s="53" t="s">
        <v>177</v>
      </c>
      <c r="G53" s="53" t="s">
        <v>114</v>
      </c>
      <c r="H53" s="53" t="s">
        <v>134</v>
      </c>
      <c r="I53" s="53" t="s">
        <v>206</v>
      </c>
      <c r="J53" s="53" t="s">
        <v>170</v>
      </c>
      <c r="K53" s="53" t="s">
        <v>118</v>
      </c>
      <c r="L53" s="53" t="s">
        <v>100</v>
      </c>
      <c r="R53" s="61">
        <v>19.2</v>
      </c>
      <c r="S53" s="39">
        <v>10</v>
      </c>
      <c r="T53" s="39" t="s">
        <v>15</v>
      </c>
      <c r="U53" s="62" t="s">
        <v>14</v>
      </c>
      <c r="V53" s="63">
        <v>116</v>
      </c>
      <c r="W53" s="27">
        <v>153</v>
      </c>
      <c r="X53" s="27">
        <v>188</v>
      </c>
      <c r="Y53" s="64">
        <v>219</v>
      </c>
      <c r="AB53" s="61">
        <v>19.2</v>
      </c>
      <c r="AC53" s="39">
        <v>20</v>
      </c>
      <c r="AD53" s="39" t="s">
        <v>15</v>
      </c>
      <c r="AE53" s="62" t="s">
        <v>14</v>
      </c>
      <c r="AF53" s="63">
        <v>109</v>
      </c>
      <c r="AG53" s="65">
        <v>138</v>
      </c>
      <c r="AH53" s="27">
        <v>169</v>
      </c>
      <c r="AI53" s="65">
        <v>195</v>
      </c>
    </row>
    <row r="54" spans="1:35">
      <c r="A54" s="96"/>
      <c r="B54" s="39">
        <v>19.2</v>
      </c>
      <c r="C54" s="39" t="s">
        <v>15</v>
      </c>
      <c r="D54" s="39" t="s">
        <v>16</v>
      </c>
      <c r="E54" s="53" t="s">
        <v>179</v>
      </c>
      <c r="F54" s="53" t="s">
        <v>180</v>
      </c>
      <c r="G54" s="53" t="s">
        <v>157</v>
      </c>
      <c r="H54" s="53" t="s">
        <v>57</v>
      </c>
      <c r="I54" s="53" t="s">
        <v>201</v>
      </c>
      <c r="J54" s="53" t="s">
        <v>166</v>
      </c>
      <c r="K54" s="53" t="s">
        <v>202</v>
      </c>
      <c r="L54" s="53" t="s">
        <v>165</v>
      </c>
      <c r="R54" s="61">
        <v>19.2</v>
      </c>
      <c r="S54" s="39">
        <v>10</v>
      </c>
      <c r="T54" s="39" t="s">
        <v>15</v>
      </c>
      <c r="U54" s="62" t="s">
        <v>16</v>
      </c>
      <c r="V54" s="63">
        <v>92</v>
      </c>
      <c r="W54" s="27">
        <v>117</v>
      </c>
      <c r="X54" s="27">
        <v>142</v>
      </c>
      <c r="Y54" s="64">
        <v>165</v>
      </c>
      <c r="AB54" s="61">
        <v>19.2</v>
      </c>
      <c r="AC54" s="39">
        <v>20</v>
      </c>
      <c r="AD54" s="39" t="s">
        <v>15</v>
      </c>
      <c r="AE54" s="62" t="s">
        <v>16</v>
      </c>
      <c r="AF54" s="63">
        <v>82</v>
      </c>
      <c r="AG54" s="65">
        <v>104</v>
      </c>
      <c r="AH54" s="27">
        <v>127</v>
      </c>
      <c r="AI54" s="65">
        <v>148</v>
      </c>
    </row>
    <row r="55" spans="1:35">
      <c r="A55" s="98">
        <v>24</v>
      </c>
      <c r="B55" s="39">
        <v>24</v>
      </c>
      <c r="C55" s="39" t="s">
        <v>9</v>
      </c>
      <c r="D55" s="39" t="s">
        <v>10</v>
      </c>
      <c r="E55" s="53" t="s">
        <v>159</v>
      </c>
      <c r="F55" s="53" t="s">
        <v>132</v>
      </c>
      <c r="G55" s="53" t="s">
        <v>135</v>
      </c>
      <c r="H55" s="53" t="s">
        <v>45</v>
      </c>
      <c r="I55" s="53" t="s">
        <v>159</v>
      </c>
      <c r="J55" s="53" t="s">
        <v>132</v>
      </c>
      <c r="K55" s="53" t="s">
        <v>93</v>
      </c>
      <c r="L55" s="53" t="s">
        <v>83</v>
      </c>
      <c r="R55" s="61">
        <v>24</v>
      </c>
      <c r="S55" s="39">
        <v>10</v>
      </c>
      <c r="T55" s="39" t="s">
        <v>9</v>
      </c>
      <c r="U55" s="62" t="s">
        <v>10</v>
      </c>
      <c r="V55" s="63">
        <v>119</v>
      </c>
      <c r="W55" s="27">
        <v>157</v>
      </c>
      <c r="X55" s="27">
        <v>200</v>
      </c>
      <c r="Y55" s="64">
        <v>243</v>
      </c>
      <c r="AB55" s="61">
        <v>24</v>
      </c>
      <c r="AC55" s="39">
        <v>20</v>
      </c>
      <c r="AD55" s="39" t="s">
        <v>9</v>
      </c>
      <c r="AE55" s="62" t="s">
        <v>10</v>
      </c>
      <c r="AF55" s="63">
        <v>119</v>
      </c>
      <c r="AG55" s="65">
        <v>157</v>
      </c>
      <c r="AH55" s="27">
        <v>197</v>
      </c>
      <c r="AI55" s="65">
        <v>229</v>
      </c>
    </row>
    <row r="56" spans="1:35">
      <c r="A56" s="95"/>
      <c r="B56" s="39">
        <v>24</v>
      </c>
      <c r="C56" s="39" t="s">
        <v>9</v>
      </c>
      <c r="D56" s="39" t="s">
        <v>12</v>
      </c>
      <c r="E56" s="53" t="s">
        <v>199</v>
      </c>
      <c r="F56" s="53" t="s">
        <v>165</v>
      </c>
      <c r="G56" s="53" t="s">
        <v>72</v>
      </c>
      <c r="H56" s="53" t="s">
        <v>73</v>
      </c>
      <c r="I56" s="53" t="s">
        <v>166</v>
      </c>
      <c r="J56" s="53" t="s">
        <v>65</v>
      </c>
      <c r="K56" s="53" t="s">
        <v>74</v>
      </c>
      <c r="L56" s="53" t="s">
        <v>47</v>
      </c>
      <c r="R56" s="61">
        <v>24</v>
      </c>
      <c r="S56" s="39">
        <v>10</v>
      </c>
      <c r="T56" s="39" t="s">
        <v>9</v>
      </c>
      <c r="U56" s="62" t="s">
        <v>12</v>
      </c>
      <c r="V56" s="63">
        <v>115</v>
      </c>
      <c r="W56" s="27">
        <v>148</v>
      </c>
      <c r="X56" s="27">
        <v>180</v>
      </c>
      <c r="Y56" s="64">
        <v>209</v>
      </c>
      <c r="AB56" s="61">
        <v>24</v>
      </c>
      <c r="AC56" s="39">
        <v>20</v>
      </c>
      <c r="AD56" s="39" t="s">
        <v>9</v>
      </c>
      <c r="AE56" s="62" t="s">
        <v>12</v>
      </c>
      <c r="AF56" s="63">
        <v>104</v>
      </c>
      <c r="AG56" s="65">
        <v>132</v>
      </c>
      <c r="AH56" s="27">
        <v>161</v>
      </c>
      <c r="AI56" s="65">
        <v>187</v>
      </c>
    </row>
    <row r="57" spans="1:35">
      <c r="A57" s="95"/>
      <c r="B57" s="39">
        <v>24</v>
      </c>
      <c r="C57" s="39" t="s">
        <v>9</v>
      </c>
      <c r="D57" s="39" t="s">
        <v>14</v>
      </c>
      <c r="E57" s="53" t="s">
        <v>196</v>
      </c>
      <c r="F57" s="53" t="s">
        <v>158</v>
      </c>
      <c r="G57" s="53" t="s">
        <v>124</v>
      </c>
      <c r="H57" s="53" t="s">
        <v>40</v>
      </c>
      <c r="I57" s="53" t="s">
        <v>208</v>
      </c>
      <c r="J57" s="53" t="s">
        <v>209</v>
      </c>
      <c r="K57" s="53" t="s">
        <v>177</v>
      </c>
      <c r="L57" s="53" t="s">
        <v>52</v>
      </c>
      <c r="R57" s="61">
        <v>24</v>
      </c>
      <c r="S57" s="39">
        <v>10</v>
      </c>
      <c r="T57" s="39" t="s">
        <v>9</v>
      </c>
      <c r="U57" s="62" t="s">
        <v>14</v>
      </c>
      <c r="V57" s="63">
        <v>111</v>
      </c>
      <c r="W57" s="27">
        <v>140</v>
      </c>
      <c r="X57" s="27">
        <v>171</v>
      </c>
      <c r="Y57" s="64">
        <v>198</v>
      </c>
      <c r="AB57" s="61">
        <v>24</v>
      </c>
      <c r="AC57" s="39">
        <v>20</v>
      </c>
      <c r="AD57" s="39" t="s">
        <v>9</v>
      </c>
      <c r="AE57" s="62" t="s">
        <v>14</v>
      </c>
      <c r="AF57" s="63">
        <v>99</v>
      </c>
      <c r="AG57" s="65">
        <v>125</v>
      </c>
      <c r="AH57" s="27">
        <v>153</v>
      </c>
      <c r="AI57" s="65">
        <v>177</v>
      </c>
    </row>
    <row r="58" spans="1:35">
      <c r="A58" s="95"/>
      <c r="B58" s="39">
        <v>24</v>
      </c>
      <c r="C58" s="39" t="s">
        <v>9</v>
      </c>
      <c r="D58" s="39" t="s">
        <v>16</v>
      </c>
      <c r="E58" s="53" t="s">
        <v>125</v>
      </c>
      <c r="F58" s="53" t="s">
        <v>161</v>
      </c>
      <c r="G58" s="53" t="s">
        <v>174</v>
      </c>
      <c r="H58" s="53" t="s">
        <v>160</v>
      </c>
      <c r="I58" s="53" t="s">
        <v>210</v>
      </c>
      <c r="J58" s="53" t="s">
        <v>136</v>
      </c>
      <c r="K58" s="53" t="s">
        <v>180</v>
      </c>
      <c r="L58" s="53" t="s">
        <v>162</v>
      </c>
      <c r="R58" s="61">
        <v>24</v>
      </c>
      <c r="S58" s="39">
        <v>10</v>
      </c>
      <c r="T58" s="39" t="s">
        <v>9</v>
      </c>
      <c r="U58" s="62" t="s">
        <v>16</v>
      </c>
      <c r="V58" s="63">
        <v>84</v>
      </c>
      <c r="W58" s="27">
        <v>107</v>
      </c>
      <c r="X58" s="27">
        <v>131</v>
      </c>
      <c r="Y58" s="64">
        <v>151</v>
      </c>
      <c r="AB58" s="61">
        <v>24</v>
      </c>
      <c r="AC58" s="39">
        <v>20</v>
      </c>
      <c r="AD58" s="39" t="s">
        <v>9</v>
      </c>
      <c r="AE58" s="62" t="s">
        <v>16</v>
      </c>
      <c r="AF58" s="63">
        <v>75</v>
      </c>
      <c r="AG58" s="65">
        <v>96</v>
      </c>
      <c r="AH58" s="27">
        <v>117</v>
      </c>
      <c r="AI58" s="65">
        <v>135</v>
      </c>
    </row>
    <row r="59" spans="1:35">
      <c r="A59" s="95"/>
      <c r="B59" s="39">
        <v>24</v>
      </c>
      <c r="C59" s="39" t="s">
        <v>11</v>
      </c>
      <c r="D59" s="39" t="s">
        <v>10</v>
      </c>
      <c r="E59" s="53" t="s">
        <v>189</v>
      </c>
      <c r="F59" s="53" t="s">
        <v>165</v>
      </c>
      <c r="G59" s="53" t="s">
        <v>137</v>
      </c>
      <c r="H59" s="53" t="s">
        <v>138</v>
      </c>
      <c r="I59" s="53" t="s">
        <v>189</v>
      </c>
      <c r="J59" s="53" t="s">
        <v>165</v>
      </c>
      <c r="K59" s="53" t="s">
        <v>137</v>
      </c>
      <c r="L59" s="53" t="s">
        <v>91</v>
      </c>
      <c r="R59" s="61">
        <v>24</v>
      </c>
      <c r="S59" s="39">
        <v>10</v>
      </c>
      <c r="T59" s="39" t="s">
        <v>11</v>
      </c>
      <c r="U59" s="62" t="s">
        <v>10</v>
      </c>
      <c r="V59" s="63">
        <v>112</v>
      </c>
      <c r="W59" s="27">
        <v>148</v>
      </c>
      <c r="X59" s="27">
        <v>189</v>
      </c>
      <c r="Y59" s="64">
        <v>230</v>
      </c>
      <c r="AB59" s="61">
        <v>24</v>
      </c>
      <c r="AC59" s="39">
        <v>20</v>
      </c>
      <c r="AD59" s="39" t="s">
        <v>11</v>
      </c>
      <c r="AE59" s="62" t="s">
        <v>10</v>
      </c>
      <c r="AF59" s="63">
        <v>112</v>
      </c>
      <c r="AG59" s="65">
        <v>148</v>
      </c>
      <c r="AH59" s="27">
        <v>189</v>
      </c>
      <c r="AI59" s="65">
        <v>221</v>
      </c>
    </row>
    <row r="60" spans="1:35">
      <c r="A60" s="95"/>
      <c r="B60" s="39">
        <v>24</v>
      </c>
      <c r="C60" s="39" t="s">
        <v>11</v>
      </c>
      <c r="D60" s="39" t="s">
        <v>12</v>
      </c>
      <c r="E60" s="53" t="s">
        <v>169</v>
      </c>
      <c r="F60" s="53" t="s">
        <v>203</v>
      </c>
      <c r="G60" s="53" t="s">
        <v>129</v>
      </c>
      <c r="H60" s="53" t="s">
        <v>116</v>
      </c>
      <c r="I60" s="53" t="s">
        <v>178</v>
      </c>
      <c r="J60" s="53" t="s">
        <v>193</v>
      </c>
      <c r="K60" s="53" t="s">
        <v>113</v>
      </c>
      <c r="L60" s="53" t="s">
        <v>55</v>
      </c>
      <c r="R60" s="61">
        <v>24</v>
      </c>
      <c r="S60" s="39">
        <v>10</v>
      </c>
      <c r="T60" s="39" t="s">
        <v>11</v>
      </c>
      <c r="U60" s="62" t="s">
        <v>12</v>
      </c>
      <c r="V60" s="63">
        <v>110</v>
      </c>
      <c r="W60" s="27">
        <v>145</v>
      </c>
      <c r="X60" s="27">
        <v>178</v>
      </c>
      <c r="Y60" s="64">
        <v>206</v>
      </c>
      <c r="AB60" s="61">
        <v>24</v>
      </c>
      <c r="AC60" s="39">
        <v>20</v>
      </c>
      <c r="AD60" s="39" t="s">
        <v>11</v>
      </c>
      <c r="AE60" s="62" t="s">
        <v>12</v>
      </c>
      <c r="AF60" s="63">
        <v>103</v>
      </c>
      <c r="AG60" s="65">
        <v>130</v>
      </c>
      <c r="AH60" s="27">
        <v>159</v>
      </c>
      <c r="AI60" s="65">
        <v>185</v>
      </c>
    </row>
    <row r="61" spans="1:35">
      <c r="A61" s="95"/>
      <c r="B61" s="39">
        <v>24</v>
      </c>
      <c r="C61" s="39" t="s">
        <v>11</v>
      </c>
      <c r="D61" s="39" t="s">
        <v>14</v>
      </c>
      <c r="E61" s="53" t="s">
        <v>211</v>
      </c>
      <c r="F61" s="53" t="s">
        <v>173</v>
      </c>
      <c r="G61" s="53" t="s">
        <v>96</v>
      </c>
      <c r="H61" s="53" t="s">
        <v>112</v>
      </c>
      <c r="I61" s="53" t="s">
        <v>136</v>
      </c>
      <c r="J61" s="53" t="s">
        <v>212</v>
      </c>
      <c r="K61" s="53" t="s">
        <v>184</v>
      </c>
      <c r="L61" s="53" t="s">
        <v>69</v>
      </c>
      <c r="R61" s="61">
        <v>24</v>
      </c>
      <c r="S61" s="39">
        <v>10</v>
      </c>
      <c r="T61" s="39" t="s">
        <v>11</v>
      </c>
      <c r="U61" s="62" t="s">
        <v>14</v>
      </c>
      <c r="V61" s="63">
        <v>105</v>
      </c>
      <c r="W61" s="27">
        <v>136</v>
      </c>
      <c r="X61" s="27">
        <v>166</v>
      </c>
      <c r="Y61" s="64">
        <v>193</v>
      </c>
      <c r="AB61" s="61">
        <v>24</v>
      </c>
      <c r="AC61" s="39">
        <v>20</v>
      </c>
      <c r="AD61" s="39" t="s">
        <v>11</v>
      </c>
      <c r="AE61" s="62" t="s">
        <v>14</v>
      </c>
      <c r="AF61" s="63">
        <v>96</v>
      </c>
      <c r="AG61" s="65">
        <v>122</v>
      </c>
      <c r="AH61" s="27">
        <v>149</v>
      </c>
      <c r="AI61" s="65">
        <v>172</v>
      </c>
    </row>
    <row r="62" spans="1:35">
      <c r="A62" s="95"/>
      <c r="B62" s="39">
        <v>24</v>
      </c>
      <c r="C62" s="39" t="s">
        <v>11</v>
      </c>
      <c r="D62" s="39" t="s">
        <v>16</v>
      </c>
      <c r="E62" s="53" t="s">
        <v>201</v>
      </c>
      <c r="F62" s="53" t="s">
        <v>166</v>
      </c>
      <c r="G62" s="53" t="s">
        <v>202</v>
      </c>
      <c r="H62" s="53" t="s">
        <v>165</v>
      </c>
      <c r="I62" s="53" t="s">
        <v>213</v>
      </c>
      <c r="J62" s="53" t="s">
        <v>214</v>
      </c>
      <c r="K62" s="53" t="s">
        <v>187</v>
      </c>
      <c r="L62" s="53" t="s">
        <v>65</v>
      </c>
      <c r="R62" s="61">
        <v>24</v>
      </c>
      <c r="S62" s="39">
        <v>10</v>
      </c>
      <c r="T62" s="39" t="s">
        <v>11</v>
      </c>
      <c r="U62" s="62" t="s">
        <v>16</v>
      </c>
      <c r="V62" s="63">
        <v>82</v>
      </c>
      <c r="W62" s="27">
        <v>104</v>
      </c>
      <c r="X62" s="27">
        <v>127</v>
      </c>
      <c r="Y62" s="64">
        <v>148</v>
      </c>
      <c r="AB62" s="61">
        <v>24</v>
      </c>
      <c r="AC62" s="39">
        <v>20</v>
      </c>
      <c r="AD62" s="39" t="s">
        <v>11</v>
      </c>
      <c r="AE62" s="62" t="s">
        <v>16</v>
      </c>
      <c r="AF62" s="63">
        <v>74</v>
      </c>
      <c r="AG62" s="65">
        <v>93</v>
      </c>
      <c r="AH62" s="27">
        <v>114</v>
      </c>
      <c r="AI62" s="65">
        <v>132</v>
      </c>
    </row>
    <row r="63" spans="1:35">
      <c r="A63" s="95"/>
      <c r="B63" s="39">
        <v>24</v>
      </c>
      <c r="C63" s="39" t="s">
        <v>13</v>
      </c>
      <c r="D63" s="39" t="s">
        <v>10</v>
      </c>
      <c r="E63" s="53" t="s">
        <v>180</v>
      </c>
      <c r="F63" s="53" t="s">
        <v>194</v>
      </c>
      <c r="G63" s="53" t="s">
        <v>93</v>
      </c>
      <c r="H63" s="53" t="s">
        <v>117</v>
      </c>
      <c r="I63" s="53" t="s">
        <v>180</v>
      </c>
      <c r="J63" s="53" t="s">
        <v>194</v>
      </c>
      <c r="K63" s="53" t="s">
        <v>93</v>
      </c>
      <c r="L63" s="53" t="s">
        <v>105</v>
      </c>
      <c r="R63" s="61">
        <v>24</v>
      </c>
      <c r="S63" s="39">
        <v>10</v>
      </c>
      <c r="T63" s="39" t="s">
        <v>13</v>
      </c>
      <c r="U63" s="62" t="s">
        <v>10</v>
      </c>
      <c r="V63" s="63">
        <v>117</v>
      </c>
      <c r="W63" s="27">
        <v>154</v>
      </c>
      <c r="X63" s="27">
        <v>197</v>
      </c>
      <c r="Y63" s="64">
        <v>239</v>
      </c>
      <c r="AB63" s="61">
        <v>24</v>
      </c>
      <c r="AC63" s="39">
        <v>20</v>
      </c>
      <c r="AD63" s="39" t="s">
        <v>13</v>
      </c>
      <c r="AE63" s="62" t="s">
        <v>10</v>
      </c>
      <c r="AF63" s="63">
        <v>117</v>
      </c>
      <c r="AG63" s="65">
        <v>154</v>
      </c>
      <c r="AH63" s="27">
        <v>197</v>
      </c>
      <c r="AI63" s="65">
        <v>236</v>
      </c>
    </row>
    <row r="64" spans="1:35">
      <c r="A64" s="95"/>
      <c r="B64" s="39">
        <v>24</v>
      </c>
      <c r="C64" s="39" t="s">
        <v>13</v>
      </c>
      <c r="D64" s="39" t="s">
        <v>12</v>
      </c>
      <c r="E64" s="53" t="s">
        <v>189</v>
      </c>
      <c r="F64" s="53" t="s">
        <v>165</v>
      </c>
      <c r="G64" s="53" t="s">
        <v>110</v>
      </c>
      <c r="H64" s="53" t="s">
        <v>73</v>
      </c>
      <c r="I64" s="53" t="s">
        <v>215</v>
      </c>
      <c r="J64" s="53" t="s">
        <v>162</v>
      </c>
      <c r="K64" s="53" t="s">
        <v>132</v>
      </c>
      <c r="L64" s="53" t="s">
        <v>47</v>
      </c>
      <c r="R64" s="61">
        <v>24</v>
      </c>
      <c r="S64" s="39">
        <v>10</v>
      </c>
      <c r="T64" s="39" t="s">
        <v>13</v>
      </c>
      <c r="U64" s="62" t="s">
        <v>12</v>
      </c>
      <c r="V64" s="63">
        <v>112</v>
      </c>
      <c r="W64" s="27">
        <v>148</v>
      </c>
      <c r="X64" s="27">
        <v>176</v>
      </c>
      <c r="Y64" s="64">
        <v>209</v>
      </c>
      <c r="AB64" s="61">
        <v>24</v>
      </c>
      <c r="AC64" s="39">
        <v>20</v>
      </c>
      <c r="AD64" s="39" t="s">
        <v>13</v>
      </c>
      <c r="AE64" s="62" t="s">
        <v>12</v>
      </c>
      <c r="AF64" s="63">
        <v>106</v>
      </c>
      <c r="AG64" s="65">
        <v>135</v>
      </c>
      <c r="AH64" s="27">
        <v>157</v>
      </c>
      <c r="AI64" s="65">
        <v>187</v>
      </c>
    </row>
    <row r="65" spans="1:35">
      <c r="A65" s="95"/>
      <c r="B65" s="39">
        <v>24</v>
      </c>
      <c r="C65" s="39" t="s">
        <v>13</v>
      </c>
      <c r="D65" s="39" t="s">
        <v>14</v>
      </c>
      <c r="E65" s="53" t="s">
        <v>204</v>
      </c>
      <c r="F65" s="53" t="s">
        <v>193</v>
      </c>
      <c r="G65" s="53" t="s">
        <v>194</v>
      </c>
      <c r="H65" s="53" t="s">
        <v>109</v>
      </c>
      <c r="I65" s="53" t="s">
        <v>216</v>
      </c>
      <c r="J65" s="53" t="s">
        <v>164</v>
      </c>
      <c r="K65" s="53" t="s">
        <v>217</v>
      </c>
      <c r="L65" s="53" t="s">
        <v>92</v>
      </c>
      <c r="R65" s="61">
        <v>24</v>
      </c>
      <c r="S65" s="39">
        <v>10</v>
      </c>
      <c r="T65" s="39" t="s">
        <v>13</v>
      </c>
      <c r="U65" s="62" t="s">
        <v>14</v>
      </c>
      <c r="V65" s="63">
        <v>102</v>
      </c>
      <c r="W65" s="27">
        <v>130</v>
      </c>
      <c r="X65" s="27">
        <v>154</v>
      </c>
      <c r="Y65" s="64">
        <v>181</v>
      </c>
      <c r="AB65" s="61">
        <v>24</v>
      </c>
      <c r="AC65" s="39">
        <v>20</v>
      </c>
      <c r="AD65" s="39" t="s">
        <v>13</v>
      </c>
      <c r="AE65" s="62" t="s">
        <v>14</v>
      </c>
      <c r="AF65" s="63">
        <v>91</v>
      </c>
      <c r="AG65" s="65">
        <v>116</v>
      </c>
      <c r="AH65" s="27">
        <v>137</v>
      </c>
      <c r="AI65" s="65">
        <v>162</v>
      </c>
    </row>
    <row r="66" spans="1:35">
      <c r="A66" s="95"/>
      <c r="B66" s="39">
        <v>24</v>
      </c>
      <c r="C66" s="39" t="s">
        <v>13</v>
      </c>
      <c r="D66" s="39" t="s">
        <v>16</v>
      </c>
      <c r="E66" s="53" t="s">
        <v>207</v>
      </c>
      <c r="F66" s="53" t="s">
        <v>171</v>
      </c>
      <c r="G66" s="53" t="s">
        <v>183</v>
      </c>
      <c r="H66" s="53" t="s">
        <v>158</v>
      </c>
      <c r="I66" s="53" t="s">
        <v>218</v>
      </c>
      <c r="J66" s="53" t="s">
        <v>205</v>
      </c>
      <c r="K66" s="53" t="s">
        <v>215</v>
      </c>
      <c r="L66" s="53" t="s">
        <v>209</v>
      </c>
      <c r="R66" s="61">
        <v>24</v>
      </c>
      <c r="S66" s="39">
        <v>10</v>
      </c>
      <c r="T66" s="39" t="s">
        <v>13</v>
      </c>
      <c r="U66" s="62" t="s">
        <v>16</v>
      </c>
      <c r="V66" s="63">
        <v>77</v>
      </c>
      <c r="W66" s="27">
        <v>98</v>
      </c>
      <c r="X66" s="27">
        <v>118</v>
      </c>
      <c r="Y66" s="64">
        <v>140</v>
      </c>
      <c r="AB66" s="61">
        <v>24</v>
      </c>
      <c r="AC66" s="39">
        <v>20</v>
      </c>
      <c r="AD66" s="39" t="s">
        <v>13</v>
      </c>
      <c r="AE66" s="62" t="s">
        <v>16</v>
      </c>
      <c r="AF66" s="63">
        <v>69</v>
      </c>
      <c r="AG66" s="65">
        <v>87</v>
      </c>
      <c r="AH66" s="27">
        <v>106</v>
      </c>
      <c r="AI66" s="65">
        <v>125</v>
      </c>
    </row>
    <row r="67" spans="1:35">
      <c r="A67" s="95"/>
      <c r="B67" s="39">
        <v>24</v>
      </c>
      <c r="C67" s="39" t="s">
        <v>15</v>
      </c>
      <c r="D67" s="39" t="s">
        <v>10</v>
      </c>
      <c r="E67" s="53" t="s">
        <v>169</v>
      </c>
      <c r="F67" s="53" t="s">
        <v>203</v>
      </c>
      <c r="G67" s="53" t="s">
        <v>55</v>
      </c>
      <c r="H67" s="53" t="s">
        <v>63</v>
      </c>
      <c r="I67" s="53" t="s">
        <v>169</v>
      </c>
      <c r="J67" s="53" t="s">
        <v>203</v>
      </c>
      <c r="K67" s="53" t="s">
        <v>72</v>
      </c>
      <c r="L67" s="53" t="s">
        <v>73</v>
      </c>
      <c r="R67" s="61">
        <v>24</v>
      </c>
      <c r="S67" s="39">
        <v>10</v>
      </c>
      <c r="T67" s="39" t="s">
        <v>15</v>
      </c>
      <c r="U67" s="62" t="s">
        <v>10</v>
      </c>
      <c r="V67" s="63">
        <v>110</v>
      </c>
      <c r="W67" s="27">
        <v>145</v>
      </c>
      <c r="X67" s="27">
        <v>185</v>
      </c>
      <c r="Y67" s="64">
        <v>225</v>
      </c>
      <c r="AB67" s="61">
        <v>24</v>
      </c>
      <c r="AC67" s="39">
        <v>20</v>
      </c>
      <c r="AD67" s="39" t="s">
        <v>15</v>
      </c>
      <c r="AE67" s="62" t="s">
        <v>10</v>
      </c>
      <c r="AF67" s="63">
        <v>110</v>
      </c>
      <c r="AG67" s="65">
        <v>145</v>
      </c>
      <c r="AH67" s="27">
        <v>180</v>
      </c>
      <c r="AI67" s="65">
        <v>209</v>
      </c>
    </row>
    <row r="68" spans="1:35">
      <c r="A68" s="95"/>
      <c r="B68" s="39">
        <v>24</v>
      </c>
      <c r="C68" s="39" t="s">
        <v>15</v>
      </c>
      <c r="D68" s="39" t="s">
        <v>12</v>
      </c>
      <c r="E68" s="53" t="s">
        <v>161</v>
      </c>
      <c r="F68" s="53" t="s">
        <v>170</v>
      </c>
      <c r="G68" s="53" t="s">
        <v>118</v>
      </c>
      <c r="H68" s="53" t="s">
        <v>100</v>
      </c>
      <c r="I68" s="53" t="s">
        <v>219</v>
      </c>
      <c r="J68" s="53" t="s">
        <v>172</v>
      </c>
      <c r="K68" s="53" t="s">
        <v>160</v>
      </c>
      <c r="L68" s="53" t="s">
        <v>86</v>
      </c>
      <c r="R68" s="61">
        <v>24</v>
      </c>
      <c r="S68" s="39">
        <v>10</v>
      </c>
      <c r="T68" s="39" t="s">
        <v>15</v>
      </c>
      <c r="U68" s="62" t="s">
        <v>12</v>
      </c>
      <c r="V68" s="63">
        <v>107</v>
      </c>
      <c r="W68" s="27">
        <v>138</v>
      </c>
      <c r="X68" s="27">
        <v>169</v>
      </c>
      <c r="Y68" s="64">
        <v>195</v>
      </c>
      <c r="AB68" s="61">
        <v>24</v>
      </c>
      <c r="AC68" s="39">
        <v>20</v>
      </c>
      <c r="AD68" s="39" t="s">
        <v>15</v>
      </c>
      <c r="AE68" s="62" t="s">
        <v>12</v>
      </c>
      <c r="AF68" s="63">
        <v>97</v>
      </c>
      <c r="AG68" s="65">
        <v>123</v>
      </c>
      <c r="AH68" s="27">
        <v>151</v>
      </c>
      <c r="AI68" s="65">
        <v>175</v>
      </c>
    </row>
    <row r="69" spans="1:35">
      <c r="A69" s="95"/>
      <c r="B69" s="39">
        <v>24</v>
      </c>
      <c r="C69" s="39" t="s">
        <v>15</v>
      </c>
      <c r="D69" s="39" t="s">
        <v>14</v>
      </c>
      <c r="E69" s="53" t="s">
        <v>161</v>
      </c>
      <c r="F69" s="53" t="s">
        <v>170</v>
      </c>
      <c r="G69" s="53" t="s">
        <v>118</v>
      </c>
      <c r="H69" s="53" t="s">
        <v>100</v>
      </c>
      <c r="I69" s="53" t="s">
        <v>219</v>
      </c>
      <c r="J69" s="53" t="s">
        <v>172</v>
      </c>
      <c r="K69" s="53" t="s">
        <v>160</v>
      </c>
      <c r="L69" s="53" t="s">
        <v>86</v>
      </c>
      <c r="R69" s="61">
        <v>24</v>
      </c>
      <c r="S69" s="39">
        <v>10</v>
      </c>
      <c r="T69" s="39" t="s">
        <v>15</v>
      </c>
      <c r="U69" s="62" t="s">
        <v>14</v>
      </c>
      <c r="V69" s="63">
        <v>107</v>
      </c>
      <c r="W69" s="27">
        <v>138</v>
      </c>
      <c r="X69" s="27">
        <v>169</v>
      </c>
      <c r="Y69" s="64">
        <v>195</v>
      </c>
      <c r="AB69" s="61">
        <v>24</v>
      </c>
      <c r="AC69" s="39">
        <v>20</v>
      </c>
      <c r="AD69" s="39" t="s">
        <v>15</v>
      </c>
      <c r="AE69" s="62" t="s">
        <v>14</v>
      </c>
      <c r="AF69" s="63">
        <v>97</v>
      </c>
      <c r="AG69" s="65">
        <v>123</v>
      </c>
      <c r="AH69" s="27">
        <v>151</v>
      </c>
      <c r="AI69" s="65">
        <v>175</v>
      </c>
    </row>
    <row r="70" spans="1:35">
      <c r="A70" s="96"/>
      <c r="B70" s="39">
        <v>24</v>
      </c>
      <c r="C70" s="39" t="s">
        <v>15</v>
      </c>
      <c r="D70" s="39" t="s">
        <v>16</v>
      </c>
      <c r="E70" s="53" t="s">
        <v>201</v>
      </c>
      <c r="F70" s="53" t="s">
        <v>166</v>
      </c>
      <c r="G70" s="53" t="s">
        <v>202</v>
      </c>
      <c r="H70" s="53" t="s">
        <v>165</v>
      </c>
      <c r="I70" s="53" t="s">
        <v>213</v>
      </c>
      <c r="J70" s="53" t="s">
        <v>214</v>
      </c>
      <c r="K70" s="53" t="s">
        <v>187</v>
      </c>
      <c r="L70" s="53" t="s">
        <v>65</v>
      </c>
      <c r="R70" s="66">
        <v>24</v>
      </c>
      <c r="S70" s="67">
        <v>10</v>
      </c>
      <c r="T70" s="67" t="s">
        <v>15</v>
      </c>
      <c r="U70" s="68" t="s">
        <v>16</v>
      </c>
      <c r="V70" s="69">
        <v>82</v>
      </c>
      <c r="W70" s="70">
        <v>104</v>
      </c>
      <c r="X70" s="70">
        <v>127</v>
      </c>
      <c r="Y70" s="71">
        <v>148</v>
      </c>
      <c r="AB70" s="66">
        <v>24</v>
      </c>
      <c r="AC70" s="67">
        <v>20</v>
      </c>
      <c r="AD70" s="67" t="s">
        <v>15</v>
      </c>
      <c r="AE70" s="68" t="s">
        <v>16</v>
      </c>
      <c r="AF70" s="69">
        <v>74</v>
      </c>
      <c r="AG70" s="72">
        <v>93</v>
      </c>
      <c r="AH70" s="70">
        <v>114</v>
      </c>
      <c r="AI70" s="72">
        <v>132</v>
      </c>
    </row>
    <row r="71" spans="1: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35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</row>
    <row r="74" spans="1:35">
      <c r="A74" s="99" t="s">
        <v>139</v>
      </c>
      <c r="B74" s="93"/>
      <c r="C74" s="93"/>
      <c r="D74" s="93"/>
      <c r="E74" s="93"/>
      <c r="F74" s="93"/>
      <c r="G74" s="93"/>
      <c r="H74" s="93"/>
      <c r="I74" s="93"/>
      <c r="J74" s="93"/>
      <c r="K74" s="93"/>
      <c r="L74" s="91"/>
    </row>
    <row r="75" spans="1:35">
      <c r="A75" s="32">
        <v>40</v>
      </c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39"/>
    </row>
    <row r="76" spans="1:35">
      <c r="A76" s="92" t="s">
        <v>140</v>
      </c>
      <c r="B76" s="93"/>
      <c r="C76" s="93"/>
      <c r="D76" s="93"/>
      <c r="E76" s="93"/>
      <c r="F76" s="93"/>
      <c r="G76" s="93"/>
      <c r="H76" s="93"/>
      <c r="I76" s="93"/>
      <c r="J76" s="93"/>
      <c r="K76" s="93"/>
      <c r="L76" s="91"/>
    </row>
    <row r="77" spans="1:35">
      <c r="A77" s="94" t="s">
        <v>31</v>
      </c>
      <c r="B77" s="73"/>
      <c r="C77" s="74" t="s">
        <v>150</v>
      </c>
      <c r="D77" s="75" t="s">
        <v>151</v>
      </c>
      <c r="E77" s="36">
        <v>10</v>
      </c>
      <c r="F77" s="37"/>
      <c r="G77" s="37"/>
      <c r="H77" s="38"/>
      <c r="I77" s="37">
        <v>20</v>
      </c>
      <c r="J77" s="37"/>
      <c r="K77" s="37"/>
      <c r="L77" s="38"/>
      <c r="V77" s="27">
        <v>10</v>
      </c>
      <c r="W77" s="27">
        <v>10</v>
      </c>
      <c r="X77" s="27">
        <v>10</v>
      </c>
      <c r="Y77" s="27">
        <v>10</v>
      </c>
      <c r="AF77" s="27">
        <v>20</v>
      </c>
      <c r="AG77" s="27">
        <v>20</v>
      </c>
      <c r="AH77" s="27">
        <v>20</v>
      </c>
      <c r="AI77" s="27">
        <v>20</v>
      </c>
    </row>
    <row r="78" spans="1:35">
      <c r="A78" s="96"/>
      <c r="B78" s="76"/>
      <c r="C78" s="76"/>
      <c r="D78" s="77"/>
      <c r="E78" s="39" t="s">
        <v>35</v>
      </c>
      <c r="F78" s="39" t="s">
        <v>36</v>
      </c>
      <c r="G78" s="39" t="s">
        <v>37</v>
      </c>
      <c r="H78" s="39" t="s">
        <v>38</v>
      </c>
      <c r="I78" s="39" t="s">
        <v>35</v>
      </c>
      <c r="J78" s="39" t="s">
        <v>36</v>
      </c>
      <c r="K78" s="39" t="s">
        <v>37</v>
      </c>
      <c r="L78" s="39" t="s">
        <v>38</v>
      </c>
      <c r="N78" s="47"/>
      <c r="O78" s="47"/>
      <c r="P78" s="47"/>
      <c r="Q78" s="47"/>
      <c r="R78" s="47"/>
      <c r="S78" s="47"/>
      <c r="T78" s="47"/>
      <c r="U78" s="47"/>
      <c r="V78" s="51" t="s">
        <v>152</v>
      </c>
      <c r="W78" s="51" t="s">
        <v>153</v>
      </c>
      <c r="X78" s="51" t="s">
        <v>154</v>
      </c>
      <c r="Y78" s="52" t="s">
        <v>155</v>
      </c>
      <c r="AB78" s="47"/>
      <c r="AC78" s="47"/>
      <c r="AD78" s="47"/>
      <c r="AE78" s="47"/>
      <c r="AF78" s="51" t="s">
        <v>152</v>
      </c>
      <c r="AG78" s="51" t="s">
        <v>153</v>
      </c>
      <c r="AH78" s="51" t="s">
        <v>154</v>
      </c>
      <c r="AI78" s="52" t="s">
        <v>155</v>
      </c>
    </row>
    <row r="79" spans="1:35">
      <c r="A79" s="98">
        <v>12</v>
      </c>
      <c r="B79" s="39">
        <v>12</v>
      </c>
      <c r="C79" s="39" t="s">
        <v>9</v>
      </c>
      <c r="D79" s="39" t="s">
        <v>10</v>
      </c>
      <c r="E79" s="53" t="s">
        <v>173</v>
      </c>
      <c r="F79" s="53" t="s">
        <v>72</v>
      </c>
      <c r="G79" s="53" t="s">
        <v>83</v>
      </c>
      <c r="H79" s="53" t="s">
        <v>89</v>
      </c>
      <c r="I79" s="53" t="s">
        <v>173</v>
      </c>
      <c r="J79" s="53" t="s">
        <v>72</v>
      </c>
      <c r="K79" s="53" t="s">
        <v>83</v>
      </c>
      <c r="L79" s="53" t="s">
        <v>89</v>
      </c>
      <c r="R79" s="54">
        <v>12</v>
      </c>
      <c r="S79" s="55">
        <v>10</v>
      </c>
      <c r="T79" s="55" t="s">
        <v>9</v>
      </c>
      <c r="U79" s="56" t="s">
        <v>10</v>
      </c>
      <c r="V79" s="57">
        <v>136</v>
      </c>
      <c r="W79" s="58">
        <v>180</v>
      </c>
      <c r="X79" s="58">
        <v>229</v>
      </c>
      <c r="Y79" s="59">
        <v>279</v>
      </c>
      <c r="AB79" s="54">
        <v>12</v>
      </c>
      <c r="AC79" s="55">
        <v>20</v>
      </c>
      <c r="AD79" s="55" t="s">
        <v>9</v>
      </c>
      <c r="AE79" s="56" t="s">
        <v>10</v>
      </c>
      <c r="AF79" s="57">
        <v>136</v>
      </c>
      <c r="AG79" s="57">
        <v>180</v>
      </c>
      <c r="AH79" s="57">
        <v>229</v>
      </c>
      <c r="AI79" s="60">
        <v>279</v>
      </c>
    </row>
    <row r="80" spans="1:35">
      <c r="A80" s="95"/>
      <c r="B80" s="39">
        <v>12</v>
      </c>
      <c r="C80" s="39" t="s">
        <v>9</v>
      </c>
      <c r="D80" s="39" t="s">
        <v>12</v>
      </c>
      <c r="E80" s="53" t="s">
        <v>174</v>
      </c>
      <c r="F80" s="53" t="s">
        <v>90</v>
      </c>
      <c r="G80" s="53" t="s">
        <v>91</v>
      </c>
      <c r="H80" s="53" t="s">
        <v>49</v>
      </c>
      <c r="I80" s="53" t="s">
        <v>174</v>
      </c>
      <c r="J80" s="53" t="s">
        <v>94</v>
      </c>
      <c r="K80" s="53" t="s">
        <v>141</v>
      </c>
      <c r="L80" s="53" t="s">
        <v>142</v>
      </c>
      <c r="R80" s="61">
        <v>12</v>
      </c>
      <c r="S80" s="39">
        <v>10</v>
      </c>
      <c r="T80" s="39" t="s">
        <v>9</v>
      </c>
      <c r="U80" s="62" t="s">
        <v>12</v>
      </c>
      <c r="V80" s="63">
        <v>131</v>
      </c>
      <c r="W80" s="27">
        <v>173</v>
      </c>
      <c r="X80" s="27">
        <v>221</v>
      </c>
      <c r="Y80" s="64">
        <v>264</v>
      </c>
      <c r="AB80" s="61">
        <v>12</v>
      </c>
      <c r="AC80" s="39">
        <v>20</v>
      </c>
      <c r="AD80" s="39" t="s">
        <v>9</v>
      </c>
      <c r="AE80" s="62" t="s">
        <v>12</v>
      </c>
      <c r="AF80" s="63">
        <v>131</v>
      </c>
      <c r="AG80" s="63">
        <v>170</v>
      </c>
      <c r="AH80" s="63">
        <v>208</v>
      </c>
      <c r="AI80" s="65">
        <v>241</v>
      </c>
    </row>
    <row r="81" spans="1:35">
      <c r="A81" s="95"/>
      <c r="B81" s="39">
        <v>12</v>
      </c>
      <c r="C81" s="39" t="s">
        <v>9</v>
      </c>
      <c r="D81" s="39" t="s">
        <v>14</v>
      </c>
      <c r="E81" s="53" t="s">
        <v>168</v>
      </c>
      <c r="F81" s="53" t="s">
        <v>94</v>
      </c>
      <c r="G81" s="53" t="s">
        <v>53</v>
      </c>
      <c r="H81" s="53" t="s">
        <v>54</v>
      </c>
      <c r="I81" s="53" t="s">
        <v>175</v>
      </c>
      <c r="J81" s="53" t="s">
        <v>92</v>
      </c>
      <c r="K81" s="53" t="s">
        <v>93</v>
      </c>
      <c r="L81" s="53" t="s">
        <v>83</v>
      </c>
      <c r="R81" s="61">
        <v>12</v>
      </c>
      <c r="S81" s="39">
        <v>10</v>
      </c>
      <c r="T81" s="39" t="s">
        <v>9</v>
      </c>
      <c r="U81" s="62" t="s">
        <v>14</v>
      </c>
      <c r="V81" s="63">
        <v>129</v>
      </c>
      <c r="W81" s="27">
        <v>170</v>
      </c>
      <c r="X81" s="27">
        <v>216</v>
      </c>
      <c r="Y81" s="64">
        <v>251</v>
      </c>
      <c r="AB81" s="61">
        <v>12</v>
      </c>
      <c r="AC81" s="39">
        <v>20</v>
      </c>
      <c r="AD81" s="39" t="s">
        <v>9</v>
      </c>
      <c r="AE81" s="62" t="s">
        <v>14</v>
      </c>
      <c r="AF81" s="63">
        <v>128</v>
      </c>
      <c r="AG81" s="63">
        <v>162</v>
      </c>
      <c r="AH81" s="63">
        <v>197</v>
      </c>
      <c r="AI81" s="65">
        <v>229</v>
      </c>
    </row>
    <row r="82" spans="1:35">
      <c r="A82" s="95"/>
      <c r="B82" s="39">
        <v>12</v>
      </c>
      <c r="C82" s="39" t="s">
        <v>9</v>
      </c>
      <c r="D82" s="39" t="s">
        <v>16</v>
      </c>
      <c r="E82" s="53" t="s">
        <v>161</v>
      </c>
      <c r="F82" s="53" t="s">
        <v>162</v>
      </c>
      <c r="G82" s="53" t="s">
        <v>57</v>
      </c>
      <c r="H82" s="53" t="s">
        <v>58</v>
      </c>
      <c r="I82" s="53" t="s">
        <v>219</v>
      </c>
      <c r="J82" s="53" t="s">
        <v>172</v>
      </c>
      <c r="K82" s="53" t="s">
        <v>160</v>
      </c>
      <c r="L82" s="53" t="s">
        <v>86</v>
      </c>
      <c r="R82" s="61">
        <v>12</v>
      </c>
      <c r="S82" s="39">
        <v>10</v>
      </c>
      <c r="T82" s="39" t="s">
        <v>9</v>
      </c>
      <c r="U82" s="62" t="s">
        <v>16</v>
      </c>
      <c r="V82" s="63">
        <v>107</v>
      </c>
      <c r="W82" s="27">
        <v>135</v>
      </c>
      <c r="X82" s="27">
        <v>165</v>
      </c>
      <c r="Y82" s="64">
        <v>192</v>
      </c>
      <c r="AB82" s="61">
        <v>12</v>
      </c>
      <c r="AC82" s="39">
        <v>20</v>
      </c>
      <c r="AD82" s="39" t="s">
        <v>9</v>
      </c>
      <c r="AE82" s="62" t="s">
        <v>16</v>
      </c>
      <c r="AF82" s="63">
        <v>97</v>
      </c>
      <c r="AG82" s="63">
        <v>123</v>
      </c>
      <c r="AH82" s="63">
        <v>151</v>
      </c>
      <c r="AI82" s="65">
        <v>175</v>
      </c>
    </row>
    <row r="83" spans="1:35">
      <c r="A83" s="95"/>
      <c r="B83" s="39">
        <v>12</v>
      </c>
      <c r="C83" s="39" t="s">
        <v>11</v>
      </c>
      <c r="D83" s="39" t="s">
        <v>10</v>
      </c>
      <c r="E83" s="53" t="s">
        <v>168</v>
      </c>
      <c r="F83" s="53" t="s">
        <v>94</v>
      </c>
      <c r="G83" s="53" t="s">
        <v>53</v>
      </c>
      <c r="H83" s="53" t="s">
        <v>97</v>
      </c>
      <c r="I83" s="53" t="s">
        <v>168</v>
      </c>
      <c r="J83" s="53" t="s">
        <v>94</v>
      </c>
      <c r="K83" s="53" t="s">
        <v>53</v>
      </c>
      <c r="L83" s="53" t="s">
        <v>97</v>
      </c>
      <c r="R83" s="61">
        <v>12</v>
      </c>
      <c r="S83" s="39">
        <v>10</v>
      </c>
      <c r="T83" s="39" t="s">
        <v>11</v>
      </c>
      <c r="U83" s="62" t="s">
        <v>10</v>
      </c>
      <c r="V83" s="63">
        <v>129</v>
      </c>
      <c r="W83" s="27">
        <v>170</v>
      </c>
      <c r="X83" s="27">
        <v>216</v>
      </c>
      <c r="Y83" s="64">
        <v>263</v>
      </c>
      <c r="AB83" s="61">
        <v>12</v>
      </c>
      <c r="AC83" s="39">
        <v>20</v>
      </c>
      <c r="AD83" s="39" t="s">
        <v>11</v>
      </c>
      <c r="AE83" s="62" t="s">
        <v>10</v>
      </c>
      <c r="AF83" s="63">
        <v>129</v>
      </c>
      <c r="AG83" s="63">
        <v>170</v>
      </c>
      <c r="AH83" s="63">
        <v>216</v>
      </c>
      <c r="AI83" s="65">
        <v>263</v>
      </c>
    </row>
    <row r="84" spans="1:35">
      <c r="A84" s="95"/>
      <c r="B84" s="39">
        <v>12</v>
      </c>
      <c r="C84" s="39" t="s">
        <v>11</v>
      </c>
      <c r="D84" s="39" t="s">
        <v>12</v>
      </c>
      <c r="E84" s="53" t="s">
        <v>182</v>
      </c>
      <c r="F84" s="53" t="s">
        <v>96</v>
      </c>
      <c r="G84" s="53" t="s">
        <v>98</v>
      </c>
      <c r="H84" s="53" t="s">
        <v>115</v>
      </c>
      <c r="I84" s="53" t="s">
        <v>182</v>
      </c>
      <c r="J84" s="53" t="s">
        <v>96</v>
      </c>
      <c r="K84" s="53" t="s">
        <v>131</v>
      </c>
      <c r="L84" s="53" t="s">
        <v>50</v>
      </c>
      <c r="R84" s="61">
        <v>12</v>
      </c>
      <c r="S84" s="39">
        <v>10</v>
      </c>
      <c r="T84" s="39" t="s">
        <v>11</v>
      </c>
      <c r="U84" s="62" t="s">
        <v>12</v>
      </c>
      <c r="V84" s="63">
        <v>126</v>
      </c>
      <c r="W84" s="27">
        <v>166</v>
      </c>
      <c r="X84" s="27">
        <v>212</v>
      </c>
      <c r="Y84" s="64">
        <v>258</v>
      </c>
      <c r="AB84" s="61">
        <v>12</v>
      </c>
      <c r="AC84" s="39">
        <v>20</v>
      </c>
      <c r="AD84" s="39" t="s">
        <v>11</v>
      </c>
      <c r="AE84" s="62" t="s">
        <v>12</v>
      </c>
      <c r="AF84" s="63">
        <v>126</v>
      </c>
      <c r="AG84" s="63">
        <v>166</v>
      </c>
      <c r="AH84" s="63">
        <v>205</v>
      </c>
      <c r="AI84" s="65">
        <v>238</v>
      </c>
    </row>
    <row r="85" spans="1:35">
      <c r="A85" s="95"/>
      <c r="B85" s="39">
        <v>12</v>
      </c>
      <c r="C85" s="39" t="s">
        <v>11</v>
      </c>
      <c r="D85" s="39" t="s">
        <v>14</v>
      </c>
      <c r="E85" s="53" t="s">
        <v>102</v>
      </c>
      <c r="F85" s="53" t="s">
        <v>103</v>
      </c>
      <c r="G85" s="53" t="s">
        <v>104</v>
      </c>
      <c r="H85" s="53" t="s">
        <v>71</v>
      </c>
      <c r="I85" s="53" t="s">
        <v>102</v>
      </c>
      <c r="J85" s="53" t="s">
        <v>132</v>
      </c>
      <c r="K85" s="53" t="s">
        <v>58</v>
      </c>
      <c r="L85" s="53" t="s">
        <v>67</v>
      </c>
      <c r="R85" s="61">
        <v>12</v>
      </c>
      <c r="S85" s="39">
        <v>10</v>
      </c>
      <c r="T85" s="39" t="s">
        <v>11</v>
      </c>
      <c r="U85" s="62" t="s">
        <v>14</v>
      </c>
      <c r="V85" s="63">
        <v>120</v>
      </c>
      <c r="W85" s="27">
        <v>158</v>
      </c>
      <c r="X85" s="27">
        <v>202</v>
      </c>
      <c r="Y85" s="64">
        <v>244</v>
      </c>
      <c r="AB85" s="61">
        <v>12</v>
      </c>
      <c r="AC85" s="39">
        <v>20</v>
      </c>
      <c r="AD85" s="39" t="s">
        <v>11</v>
      </c>
      <c r="AE85" s="62" t="s">
        <v>14</v>
      </c>
      <c r="AF85" s="63">
        <v>120</v>
      </c>
      <c r="AG85" s="63">
        <v>157</v>
      </c>
      <c r="AH85" s="63">
        <v>192</v>
      </c>
      <c r="AI85" s="65">
        <v>222</v>
      </c>
    </row>
    <row r="86" spans="1:35">
      <c r="A86" s="95"/>
      <c r="B86" s="39">
        <v>12</v>
      </c>
      <c r="C86" s="39" t="s">
        <v>11</v>
      </c>
      <c r="D86" s="39" t="s">
        <v>16</v>
      </c>
      <c r="E86" s="53" t="s">
        <v>166</v>
      </c>
      <c r="F86" s="53" t="s">
        <v>65</v>
      </c>
      <c r="G86" s="53" t="s">
        <v>74</v>
      </c>
      <c r="H86" s="53" t="s">
        <v>47</v>
      </c>
      <c r="I86" s="53" t="s">
        <v>190</v>
      </c>
      <c r="J86" s="53" t="s">
        <v>102</v>
      </c>
      <c r="K86" s="53" t="s">
        <v>167</v>
      </c>
      <c r="L86" s="53" t="s">
        <v>124</v>
      </c>
      <c r="R86" s="61">
        <v>12</v>
      </c>
      <c r="S86" s="39">
        <v>10</v>
      </c>
      <c r="T86" s="39" t="s">
        <v>11</v>
      </c>
      <c r="U86" s="62" t="s">
        <v>16</v>
      </c>
      <c r="V86" s="63">
        <v>104</v>
      </c>
      <c r="W86" s="27">
        <v>132</v>
      </c>
      <c r="X86" s="27">
        <v>161</v>
      </c>
      <c r="Y86" s="64">
        <v>187</v>
      </c>
      <c r="AB86" s="61">
        <v>12</v>
      </c>
      <c r="AC86" s="39">
        <v>20</v>
      </c>
      <c r="AD86" s="39" t="s">
        <v>11</v>
      </c>
      <c r="AE86" s="62" t="s">
        <v>16</v>
      </c>
      <c r="AF86" s="63">
        <v>95</v>
      </c>
      <c r="AG86" s="63">
        <v>120</v>
      </c>
      <c r="AH86" s="63">
        <v>147</v>
      </c>
      <c r="AI86" s="65">
        <v>171</v>
      </c>
    </row>
    <row r="87" spans="1:35">
      <c r="A87" s="95"/>
      <c r="B87" s="39">
        <v>12</v>
      </c>
      <c r="C87" s="39" t="s">
        <v>13</v>
      </c>
      <c r="D87" s="39" t="s">
        <v>10</v>
      </c>
      <c r="E87" s="53" t="s">
        <v>188</v>
      </c>
      <c r="F87" s="53" t="s">
        <v>110</v>
      </c>
      <c r="G87" s="53" t="s">
        <v>63</v>
      </c>
      <c r="H87" s="53" t="s">
        <v>111</v>
      </c>
      <c r="I87" s="53" t="s">
        <v>188</v>
      </c>
      <c r="J87" s="53" t="s">
        <v>110</v>
      </c>
      <c r="K87" s="53" t="s">
        <v>63</v>
      </c>
      <c r="L87" s="53" t="s">
        <v>111</v>
      </c>
      <c r="R87" s="61">
        <v>12</v>
      </c>
      <c r="S87" s="39">
        <v>10</v>
      </c>
      <c r="T87" s="39" t="s">
        <v>13</v>
      </c>
      <c r="U87" s="62" t="s">
        <v>10</v>
      </c>
      <c r="V87" s="63">
        <v>134</v>
      </c>
      <c r="W87" s="27">
        <v>176</v>
      </c>
      <c r="X87" s="27">
        <v>225</v>
      </c>
      <c r="Y87" s="64">
        <v>274</v>
      </c>
      <c r="AB87" s="61">
        <v>12</v>
      </c>
      <c r="AC87" s="39">
        <v>20</v>
      </c>
      <c r="AD87" s="39" t="s">
        <v>13</v>
      </c>
      <c r="AE87" s="62" t="s">
        <v>10</v>
      </c>
      <c r="AF87" s="63">
        <v>134</v>
      </c>
      <c r="AG87" s="63">
        <v>176</v>
      </c>
      <c r="AH87" s="63">
        <v>225</v>
      </c>
      <c r="AI87" s="65">
        <v>274</v>
      </c>
    </row>
    <row r="88" spans="1:35">
      <c r="A88" s="95"/>
      <c r="B88" s="39">
        <v>12</v>
      </c>
      <c r="C88" s="39" t="s">
        <v>13</v>
      </c>
      <c r="D88" s="39" t="s">
        <v>12</v>
      </c>
      <c r="E88" s="53" t="s">
        <v>168</v>
      </c>
      <c r="F88" s="53" t="s">
        <v>94</v>
      </c>
      <c r="G88" s="53" t="s">
        <v>53</v>
      </c>
      <c r="H88" s="53" t="s">
        <v>97</v>
      </c>
      <c r="I88" s="53" t="s">
        <v>168</v>
      </c>
      <c r="J88" s="53" t="s">
        <v>94</v>
      </c>
      <c r="K88" s="53" t="s">
        <v>143</v>
      </c>
      <c r="L88" s="53" t="s">
        <v>142</v>
      </c>
      <c r="R88" s="61">
        <v>12</v>
      </c>
      <c r="S88" s="39">
        <v>10</v>
      </c>
      <c r="T88" s="39" t="s">
        <v>13</v>
      </c>
      <c r="U88" s="62" t="s">
        <v>12</v>
      </c>
      <c r="V88" s="63">
        <v>129</v>
      </c>
      <c r="W88" s="27">
        <v>170</v>
      </c>
      <c r="X88" s="27">
        <v>216</v>
      </c>
      <c r="Y88" s="64">
        <v>263</v>
      </c>
      <c r="AB88" s="61">
        <v>12</v>
      </c>
      <c r="AC88" s="39">
        <v>20</v>
      </c>
      <c r="AD88" s="39" t="s">
        <v>13</v>
      </c>
      <c r="AE88" s="62" t="s">
        <v>12</v>
      </c>
      <c r="AF88" s="63">
        <v>129</v>
      </c>
      <c r="AG88" s="63">
        <v>170</v>
      </c>
      <c r="AH88" s="63">
        <v>203</v>
      </c>
      <c r="AI88" s="65">
        <v>241</v>
      </c>
    </row>
    <row r="89" spans="1:35">
      <c r="A89" s="95"/>
      <c r="B89" s="39">
        <v>12</v>
      </c>
      <c r="C89" s="39" t="s">
        <v>13</v>
      </c>
      <c r="D89" s="39" t="s">
        <v>14</v>
      </c>
      <c r="E89" s="53" t="s">
        <v>172</v>
      </c>
      <c r="F89" s="53" t="s">
        <v>92</v>
      </c>
      <c r="G89" s="53" t="s">
        <v>75</v>
      </c>
      <c r="H89" s="53" t="s">
        <v>83</v>
      </c>
      <c r="I89" s="53" t="s">
        <v>183</v>
      </c>
      <c r="J89" s="53" t="s">
        <v>156</v>
      </c>
      <c r="K89" s="53" t="s">
        <v>52</v>
      </c>
      <c r="L89" s="53" t="s">
        <v>73</v>
      </c>
      <c r="R89" s="61">
        <v>12</v>
      </c>
      <c r="S89" s="39">
        <v>10</v>
      </c>
      <c r="T89" s="39" t="s">
        <v>13</v>
      </c>
      <c r="U89" s="62" t="s">
        <v>14</v>
      </c>
      <c r="V89" s="63">
        <v>123</v>
      </c>
      <c r="W89" s="27">
        <v>162</v>
      </c>
      <c r="X89" s="27">
        <v>194</v>
      </c>
      <c r="Y89" s="64">
        <v>229</v>
      </c>
      <c r="AB89" s="61">
        <v>12</v>
      </c>
      <c r="AC89" s="39">
        <v>20</v>
      </c>
      <c r="AD89" s="39" t="s">
        <v>13</v>
      </c>
      <c r="AE89" s="62" t="s">
        <v>14</v>
      </c>
      <c r="AF89" s="63">
        <v>118</v>
      </c>
      <c r="AG89" s="63">
        <v>150</v>
      </c>
      <c r="AH89" s="63">
        <v>177</v>
      </c>
      <c r="AI89" s="65">
        <v>209</v>
      </c>
    </row>
    <row r="90" spans="1:35">
      <c r="A90" s="95"/>
      <c r="B90" s="39">
        <v>12</v>
      </c>
      <c r="C90" s="39" t="s">
        <v>13</v>
      </c>
      <c r="D90" s="39" t="s">
        <v>16</v>
      </c>
      <c r="E90" s="53" t="s">
        <v>171</v>
      </c>
      <c r="F90" s="53" t="s">
        <v>172</v>
      </c>
      <c r="G90" s="53" t="s">
        <v>156</v>
      </c>
      <c r="H90" s="53" t="s">
        <v>52</v>
      </c>
      <c r="I90" s="53" t="s">
        <v>220</v>
      </c>
      <c r="J90" s="53" t="s">
        <v>200</v>
      </c>
      <c r="K90" s="53" t="s">
        <v>217</v>
      </c>
      <c r="L90" s="53" t="s">
        <v>92</v>
      </c>
      <c r="R90" s="61">
        <v>12</v>
      </c>
      <c r="S90" s="39">
        <v>10</v>
      </c>
      <c r="T90" s="39" t="s">
        <v>13</v>
      </c>
      <c r="U90" s="62" t="s">
        <v>16</v>
      </c>
      <c r="V90" s="63">
        <v>98</v>
      </c>
      <c r="W90" s="27">
        <v>123</v>
      </c>
      <c r="X90" s="27">
        <v>150</v>
      </c>
      <c r="Y90" s="64">
        <v>177</v>
      </c>
      <c r="AB90" s="61">
        <v>12</v>
      </c>
      <c r="AC90" s="39">
        <v>20</v>
      </c>
      <c r="AD90" s="39" t="s">
        <v>13</v>
      </c>
      <c r="AE90" s="62" t="s">
        <v>16</v>
      </c>
      <c r="AF90" s="63">
        <v>89</v>
      </c>
      <c r="AG90" s="63">
        <v>113</v>
      </c>
      <c r="AH90" s="63">
        <v>137</v>
      </c>
      <c r="AI90" s="65">
        <v>162</v>
      </c>
    </row>
    <row r="91" spans="1:35">
      <c r="A91" s="95"/>
      <c r="B91" s="39">
        <v>12</v>
      </c>
      <c r="C91" s="39" t="s">
        <v>15</v>
      </c>
      <c r="D91" s="39" t="s">
        <v>10</v>
      </c>
      <c r="E91" s="53" t="s">
        <v>182</v>
      </c>
      <c r="F91" s="53" t="s">
        <v>96</v>
      </c>
      <c r="G91" s="53" t="s">
        <v>98</v>
      </c>
      <c r="H91" s="53" t="s">
        <v>115</v>
      </c>
      <c r="I91" s="53" t="s">
        <v>182</v>
      </c>
      <c r="J91" s="53" t="s">
        <v>96</v>
      </c>
      <c r="K91" s="53" t="s">
        <v>98</v>
      </c>
      <c r="L91" s="53" t="s">
        <v>115</v>
      </c>
      <c r="R91" s="61">
        <v>12</v>
      </c>
      <c r="S91" s="39">
        <v>10</v>
      </c>
      <c r="T91" s="39" t="s">
        <v>15</v>
      </c>
      <c r="U91" s="62" t="s">
        <v>10</v>
      </c>
      <c r="V91" s="63">
        <v>126</v>
      </c>
      <c r="W91" s="27">
        <v>166</v>
      </c>
      <c r="X91" s="27">
        <v>212</v>
      </c>
      <c r="Y91" s="64">
        <v>258</v>
      </c>
      <c r="AB91" s="61">
        <v>12</v>
      </c>
      <c r="AC91" s="39">
        <v>20</v>
      </c>
      <c r="AD91" s="39" t="s">
        <v>15</v>
      </c>
      <c r="AE91" s="62" t="s">
        <v>10</v>
      </c>
      <c r="AF91" s="63">
        <v>126</v>
      </c>
      <c r="AG91" s="63">
        <v>166</v>
      </c>
      <c r="AH91" s="63">
        <v>212</v>
      </c>
      <c r="AI91" s="65">
        <v>258</v>
      </c>
    </row>
    <row r="92" spans="1:35">
      <c r="A92" s="95"/>
      <c r="B92" s="39">
        <v>12</v>
      </c>
      <c r="C92" s="39" t="s">
        <v>15</v>
      </c>
      <c r="D92" s="39" t="s">
        <v>12</v>
      </c>
      <c r="E92" s="53" t="s">
        <v>172</v>
      </c>
      <c r="F92" s="53" t="s">
        <v>92</v>
      </c>
      <c r="G92" s="53" t="s">
        <v>144</v>
      </c>
      <c r="H92" s="53" t="s">
        <v>88</v>
      </c>
      <c r="I92" s="53" t="s">
        <v>172</v>
      </c>
      <c r="J92" s="53" t="s">
        <v>113</v>
      </c>
      <c r="K92" s="53" t="s">
        <v>100</v>
      </c>
      <c r="L92" s="53" t="s">
        <v>101</v>
      </c>
      <c r="R92" s="61">
        <v>12</v>
      </c>
      <c r="S92" s="39">
        <v>10</v>
      </c>
      <c r="T92" s="39" t="s">
        <v>15</v>
      </c>
      <c r="U92" s="62" t="s">
        <v>12</v>
      </c>
      <c r="V92" s="63">
        <v>123</v>
      </c>
      <c r="W92" s="27">
        <v>162</v>
      </c>
      <c r="X92" s="27">
        <v>207</v>
      </c>
      <c r="Y92" s="64">
        <v>247</v>
      </c>
      <c r="AB92" s="61">
        <v>12</v>
      </c>
      <c r="AC92" s="39">
        <v>20</v>
      </c>
      <c r="AD92" s="39" t="s">
        <v>15</v>
      </c>
      <c r="AE92" s="62" t="s">
        <v>12</v>
      </c>
      <c r="AF92" s="63">
        <v>123</v>
      </c>
      <c r="AG92" s="63">
        <v>159</v>
      </c>
      <c r="AH92" s="63">
        <v>195</v>
      </c>
      <c r="AI92" s="65">
        <v>226</v>
      </c>
    </row>
    <row r="93" spans="1:35">
      <c r="A93" s="95"/>
      <c r="B93" s="39">
        <v>12</v>
      </c>
      <c r="C93" s="39" t="s">
        <v>15</v>
      </c>
      <c r="D93" s="39" t="s">
        <v>14</v>
      </c>
      <c r="E93" s="53" t="s">
        <v>172</v>
      </c>
      <c r="F93" s="53" t="s">
        <v>92</v>
      </c>
      <c r="G93" s="53" t="s">
        <v>144</v>
      </c>
      <c r="H93" s="53" t="s">
        <v>88</v>
      </c>
      <c r="I93" s="53" t="s">
        <v>172</v>
      </c>
      <c r="J93" s="53" t="s">
        <v>113</v>
      </c>
      <c r="K93" s="53" t="s">
        <v>100</v>
      </c>
      <c r="L93" s="53" t="s">
        <v>101</v>
      </c>
      <c r="R93" s="61">
        <v>12</v>
      </c>
      <c r="S93" s="39">
        <v>10</v>
      </c>
      <c r="T93" s="39" t="s">
        <v>15</v>
      </c>
      <c r="U93" s="62" t="s">
        <v>14</v>
      </c>
      <c r="V93" s="63">
        <v>123</v>
      </c>
      <c r="W93" s="27">
        <v>162</v>
      </c>
      <c r="X93" s="27">
        <v>207</v>
      </c>
      <c r="Y93" s="64">
        <v>247</v>
      </c>
      <c r="AB93" s="61">
        <v>12</v>
      </c>
      <c r="AC93" s="39">
        <v>20</v>
      </c>
      <c r="AD93" s="39" t="s">
        <v>15</v>
      </c>
      <c r="AE93" s="62" t="s">
        <v>14</v>
      </c>
      <c r="AF93" s="63">
        <v>123</v>
      </c>
      <c r="AG93" s="63">
        <v>159</v>
      </c>
      <c r="AH93" s="63">
        <v>195</v>
      </c>
      <c r="AI93" s="65">
        <v>226</v>
      </c>
    </row>
    <row r="94" spans="1:35">
      <c r="A94" s="96"/>
      <c r="B94" s="39">
        <v>12</v>
      </c>
      <c r="C94" s="39" t="s">
        <v>15</v>
      </c>
      <c r="D94" s="39" t="s">
        <v>16</v>
      </c>
      <c r="E94" s="53" t="s">
        <v>166</v>
      </c>
      <c r="F94" s="53" t="s">
        <v>65</v>
      </c>
      <c r="G94" s="53" t="s">
        <v>74</v>
      </c>
      <c r="H94" s="53" t="s">
        <v>47</v>
      </c>
      <c r="I94" s="53" t="s">
        <v>190</v>
      </c>
      <c r="J94" s="53" t="s">
        <v>102</v>
      </c>
      <c r="K94" s="53" t="s">
        <v>167</v>
      </c>
      <c r="L94" s="53" t="s">
        <v>124</v>
      </c>
      <c r="R94" s="61">
        <v>12</v>
      </c>
      <c r="S94" s="39">
        <v>10</v>
      </c>
      <c r="T94" s="39" t="s">
        <v>15</v>
      </c>
      <c r="U94" s="62" t="s">
        <v>16</v>
      </c>
      <c r="V94" s="63">
        <v>104</v>
      </c>
      <c r="W94" s="27">
        <v>132</v>
      </c>
      <c r="X94" s="27">
        <v>161</v>
      </c>
      <c r="Y94" s="64">
        <v>187</v>
      </c>
      <c r="AB94" s="61">
        <v>12</v>
      </c>
      <c r="AC94" s="39">
        <v>20</v>
      </c>
      <c r="AD94" s="39" t="s">
        <v>15</v>
      </c>
      <c r="AE94" s="62" t="s">
        <v>16</v>
      </c>
      <c r="AF94" s="63">
        <v>95</v>
      </c>
      <c r="AG94" s="63">
        <v>120</v>
      </c>
      <c r="AH94" s="63">
        <v>147</v>
      </c>
      <c r="AI94" s="65">
        <v>171</v>
      </c>
    </row>
    <row r="95" spans="1:35">
      <c r="A95" s="98">
        <v>16</v>
      </c>
      <c r="B95" s="39">
        <v>16</v>
      </c>
      <c r="C95" s="39" t="s">
        <v>9</v>
      </c>
      <c r="D95" s="39" t="s">
        <v>10</v>
      </c>
      <c r="E95" s="53" t="s">
        <v>195</v>
      </c>
      <c r="F95" s="53" t="s">
        <v>120</v>
      </c>
      <c r="G95" s="53" t="s">
        <v>141</v>
      </c>
      <c r="H95" s="53" t="s">
        <v>99</v>
      </c>
      <c r="I95" s="53" t="s">
        <v>195</v>
      </c>
      <c r="J95" s="53" t="s">
        <v>120</v>
      </c>
      <c r="K95" s="53" t="s">
        <v>141</v>
      </c>
      <c r="L95" s="53" t="s">
        <v>99</v>
      </c>
      <c r="R95" s="61">
        <v>16</v>
      </c>
      <c r="S95" s="39">
        <v>10</v>
      </c>
      <c r="T95" s="39" t="s">
        <v>9</v>
      </c>
      <c r="U95" s="62" t="s">
        <v>10</v>
      </c>
      <c r="V95" s="63">
        <v>124</v>
      </c>
      <c r="W95" s="27">
        <v>163</v>
      </c>
      <c r="X95" s="27">
        <v>208</v>
      </c>
      <c r="Y95" s="64">
        <v>253</v>
      </c>
      <c r="AB95" s="61">
        <v>16</v>
      </c>
      <c r="AC95" s="39">
        <v>20</v>
      </c>
      <c r="AD95" s="39" t="s">
        <v>9</v>
      </c>
      <c r="AE95" s="62" t="s">
        <v>10</v>
      </c>
      <c r="AF95" s="63">
        <v>124</v>
      </c>
      <c r="AG95" s="63">
        <v>163</v>
      </c>
      <c r="AH95" s="63">
        <v>208</v>
      </c>
      <c r="AI95" s="65">
        <v>253</v>
      </c>
    </row>
    <row r="96" spans="1:35">
      <c r="A96" s="95"/>
      <c r="B96" s="39">
        <v>16</v>
      </c>
      <c r="C96" s="39" t="s">
        <v>9</v>
      </c>
      <c r="D96" s="39" t="s">
        <v>12</v>
      </c>
      <c r="E96" s="53" t="s">
        <v>159</v>
      </c>
      <c r="F96" s="53" t="s">
        <v>132</v>
      </c>
      <c r="G96" s="53" t="s">
        <v>93</v>
      </c>
      <c r="H96" s="53" t="s">
        <v>83</v>
      </c>
      <c r="I96" s="53" t="s">
        <v>164</v>
      </c>
      <c r="J96" s="53" t="s">
        <v>165</v>
      </c>
      <c r="K96" s="53" t="s">
        <v>72</v>
      </c>
      <c r="L96" s="53" t="s">
        <v>73</v>
      </c>
      <c r="R96" s="61">
        <v>16</v>
      </c>
      <c r="S96" s="39">
        <v>10</v>
      </c>
      <c r="T96" s="39" t="s">
        <v>9</v>
      </c>
      <c r="U96" s="62" t="s">
        <v>12</v>
      </c>
      <c r="V96" s="63">
        <v>119</v>
      </c>
      <c r="W96" s="27">
        <v>157</v>
      </c>
      <c r="X96" s="27">
        <v>197</v>
      </c>
      <c r="Y96" s="64">
        <v>229</v>
      </c>
      <c r="AB96" s="61">
        <v>16</v>
      </c>
      <c r="AC96" s="39">
        <v>20</v>
      </c>
      <c r="AD96" s="39" t="s">
        <v>9</v>
      </c>
      <c r="AE96" s="62" t="s">
        <v>12</v>
      </c>
      <c r="AF96" s="63">
        <v>116</v>
      </c>
      <c r="AG96" s="63">
        <v>148</v>
      </c>
      <c r="AH96" s="63">
        <v>180</v>
      </c>
      <c r="AI96" s="65">
        <v>209</v>
      </c>
    </row>
    <row r="97" spans="1:35">
      <c r="A97" s="95"/>
      <c r="B97" s="39">
        <v>16</v>
      </c>
      <c r="C97" s="39" t="s">
        <v>9</v>
      </c>
      <c r="D97" s="39" t="s">
        <v>14</v>
      </c>
      <c r="E97" s="53" t="s">
        <v>180</v>
      </c>
      <c r="F97" s="53" t="s">
        <v>177</v>
      </c>
      <c r="G97" s="53" t="s">
        <v>47</v>
      </c>
      <c r="H97" s="53" t="s">
        <v>80</v>
      </c>
      <c r="I97" s="53" t="s">
        <v>196</v>
      </c>
      <c r="J97" s="53" t="s">
        <v>158</v>
      </c>
      <c r="K97" s="53" t="s">
        <v>124</v>
      </c>
      <c r="L97" s="53" t="s">
        <v>40</v>
      </c>
      <c r="R97" s="61">
        <v>16</v>
      </c>
      <c r="S97" s="39">
        <v>10</v>
      </c>
      <c r="T97" s="39" t="s">
        <v>9</v>
      </c>
      <c r="U97" s="62" t="s">
        <v>14</v>
      </c>
      <c r="V97" s="63">
        <v>117</v>
      </c>
      <c r="W97" s="27">
        <v>153</v>
      </c>
      <c r="X97" s="27">
        <v>187</v>
      </c>
      <c r="Y97" s="64">
        <v>217</v>
      </c>
      <c r="AB97" s="61">
        <v>16</v>
      </c>
      <c r="AC97" s="39">
        <v>20</v>
      </c>
      <c r="AD97" s="39" t="s">
        <v>9</v>
      </c>
      <c r="AE97" s="62" t="s">
        <v>14</v>
      </c>
      <c r="AF97" s="63">
        <v>111</v>
      </c>
      <c r="AG97" s="63">
        <v>140</v>
      </c>
      <c r="AH97" s="63">
        <v>171</v>
      </c>
      <c r="AI97" s="65">
        <v>198</v>
      </c>
    </row>
    <row r="98" spans="1:35">
      <c r="A98" s="95"/>
      <c r="B98" s="39">
        <v>16</v>
      </c>
      <c r="C98" s="39" t="s">
        <v>9</v>
      </c>
      <c r="D98" s="39" t="s">
        <v>16</v>
      </c>
      <c r="E98" s="53" t="s">
        <v>179</v>
      </c>
      <c r="F98" s="53" t="s">
        <v>180</v>
      </c>
      <c r="G98" s="53" t="s">
        <v>181</v>
      </c>
      <c r="H98" s="53" t="s">
        <v>96</v>
      </c>
      <c r="I98" s="53" t="s">
        <v>125</v>
      </c>
      <c r="J98" s="53" t="s">
        <v>161</v>
      </c>
      <c r="K98" s="53" t="s">
        <v>174</v>
      </c>
      <c r="L98" s="53" t="s">
        <v>160</v>
      </c>
      <c r="R98" s="61">
        <v>16</v>
      </c>
      <c r="S98" s="39">
        <v>10</v>
      </c>
      <c r="T98" s="39" t="s">
        <v>9</v>
      </c>
      <c r="U98" s="62" t="s">
        <v>16</v>
      </c>
      <c r="V98" s="63">
        <v>92</v>
      </c>
      <c r="W98" s="27">
        <v>117</v>
      </c>
      <c r="X98" s="27">
        <v>143</v>
      </c>
      <c r="Y98" s="64">
        <v>166</v>
      </c>
      <c r="AB98" s="61">
        <v>16</v>
      </c>
      <c r="AC98" s="39">
        <v>20</v>
      </c>
      <c r="AD98" s="39" t="s">
        <v>9</v>
      </c>
      <c r="AE98" s="62" t="s">
        <v>16</v>
      </c>
      <c r="AF98" s="63">
        <v>84</v>
      </c>
      <c r="AG98" s="63">
        <v>107</v>
      </c>
      <c r="AH98" s="63">
        <v>131</v>
      </c>
      <c r="AI98" s="65">
        <v>151</v>
      </c>
    </row>
    <row r="99" spans="1:35">
      <c r="A99" s="95"/>
      <c r="B99" s="39">
        <v>16</v>
      </c>
      <c r="C99" s="39" t="s">
        <v>11</v>
      </c>
      <c r="D99" s="39" t="s">
        <v>10</v>
      </c>
      <c r="E99" s="53" t="s">
        <v>180</v>
      </c>
      <c r="F99" s="53" t="s">
        <v>194</v>
      </c>
      <c r="G99" s="53" t="s">
        <v>93</v>
      </c>
      <c r="H99" s="53" t="s">
        <v>117</v>
      </c>
      <c r="I99" s="53" t="s">
        <v>180</v>
      </c>
      <c r="J99" s="53" t="s">
        <v>194</v>
      </c>
      <c r="K99" s="53" t="s">
        <v>93</v>
      </c>
      <c r="L99" s="53" t="s">
        <v>117</v>
      </c>
      <c r="R99" s="61">
        <v>16</v>
      </c>
      <c r="S99" s="39">
        <v>10</v>
      </c>
      <c r="T99" s="39" t="s">
        <v>11</v>
      </c>
      <c r="U99" s="62" t="s">
        <v>10</v>
      </c>
      <c r="V99" s="63">
        <v>117</v>
      </c>
      <c r="W99" s="27">
        <v>154</v>
      </c>
      <c r="X99" s="27">
        <v>197</v>
      </c>
      <c r="Y99" s="64">
        <v>239</v>
      </c>
      <c r="AB99" s="61">
        <v>16</v>
      </c>
      <c r="AC99" s="39">
        <v>20</v>
      </c>
      <c r="AD99" s="39" t="s">
        <v>11</v>
      </c>
      <c r="AE99" s="62" t="s">
        <v>10</v>
      </c>
      <c r="AF99" s="63">
        <v>117</v>
      </c>
      <c r="AG99" s="63">
        <v>154</v>
      </c>
      <c r="AH99" s="63">
        <v>197</v>
      </c>
      <c r="AI99" s="65">
        <v>239</v>
      </c>
    </row>
    <row r="100" spans="1:35">
      <c r="A100" s="95"/>
      <c r="B100" s="39">
        <v>16</v>
      </c>
      <c r="C100" s="39" t="s">
        <v>11</v>
      </c>
      <c r="D100" s="39" t="s">
        <v>12</v>
      </c>
      <c r="E100" s="53" t="s">
        <v>187</v>
      </c>
      <c r="F100" s="53" t="s">
        <v>160</v>
      </c>
      <c r="G100" s="53" t="s">
        <v>58</v>
      </c>
      <c r="H100" s="53" t="s">
        <v>101</v>
      </c>
      <c r="I100" s="53" t="s">
        <v>187</v>
      </c>
      <c r="J100" s="53" t="s">
        <v>198</v>
      </c>
      <c r="K100" s="53" t="s">
        <v>129</v>
      </c>
      <c r="L100" s="53" t="s">
        <v>116</v>
      </c>
      <c r="R100" s="61">
        <v>16</v>
      </c>
      <c r="S100" s="39">
        <v>10</v>
      </c>
      <c r="T100" s="39" t="s">
        <v>11</v>
      </c>
      <c r="U100" s="62" t="s">
        <v>12</v>
      </c>
      <c r="V100" s="63">
        <v>114</v>
      </c>
      <c r="W100" s="27">
        <v>151</v>
      </c>
      <c r="X100" s="27">
        <v>192</v>
      </c>
      <c r="Y100" s="64">
        <v>226</v>
      </c>
      <c r="AB100" s="61">
        <v>16</v>
      </c>
      <c r="AC100" s="39">
        <v>20</v>
      </c>
      <c r="AD100" s="39" t="s">
        <v>11</v>
      </c>
      <c r="AE100" s="62" t="s">
        <v>12</v>
      </c>
      <c r="AF100" s="63">
        <v>114</v>
      </c>
      <c r="AG100" s="63">
        <v>146</v>
      </c>
      <c r="AH100" s="63">
        <v>178</v>
      </c>
      <c r="AI100" s="65">
        <v>206</v>
      </c>
    </row>
    <row r="101" spans="1:35">
      <c r="A101" s="95"/>
      <c r="B101" s="39">
        <v>16</v>
      </c>
      <c r="C101" s="39" t="s">
        <v>11</v>
      </c>
      <c r="D101" s="39" t="s">
        <v>14</v>
      </c>
      <c r="E101" s="53" t="s">
        <v>206</v>
      </c>
      <c r="F101" s="53" t="s">
        <v>43</v>
      </c>
      <c r="G101" s="53" t="s">
        <v>106</v>
      </c>
      <c r="H101" s="53" t="s">
        <v>107</v>
      </c>
      <c r="I101" s="53" t="s">
        <v>161</v>
      </c>
      <c r="J101" s="53" t="s">
        <v>173</v>
      </c>
      <c r="K101" s="53" t="s">
        <v>96</v>
      </c>
      <c r="L101" s="53" t="s">
        <v>112</v>
      </c>
      <c r="R101" s="61">
        <v>16</v>
      </c>
      <c r="S101" s="39">
        <v>10</v>
      </c>
      <c r="T101" s="39" t="s">
        <v>11</v>
      </c>
      <c r="U101" s="62" t="s">
        <v>14</v>
      </c>
      <c r="V101" s="63">
        <v>109</v>
      </c>
      <c r="W101" s="27">
        <v>144</v>
      </c>
      <c r="X101" s="27">
        <v>182</v>
      </c>
      <c r="Y101" s="64">
        <v>211</v>
      </c>
      <c r="AB101" s="61">
        <v>16</v>
      </c>
      <c r="AC101" s="39">
        <v>20</v>
      </c>
      <c r="AD101" s="39" t="s">
        <v>11</v>
      </c>
      <c r="AE101" s="62" t="s">
        <v>14</v>
      </c>
      <c r="AF101" s="63">
        <v>107</v>
      </c>
      <c r="AG101" s="63">
        <v>136</v>
      </c>
      <c r="AH101" s="63">
        <v>166</v>
      </c>
      <c r="AI101" s="65">
        <v>193</v>
      </c>
    </row>
    <row r="102" spans="1:35">
      <c r="A102" s="95"/>
      <c r="B102" s="39">
        <v>16</v>
      </c>
      <c r="C102" s="39" t="s">
        <v>11</v>
      </c>
      <c r="D102" s="39" t="s">
        <v>16</v>
      </c>
      <c r="E102" s="53" t="s">
        <v>186</v>
      </c>
      <c r="F102" s="53" t="s">
        <v>187</v>
      </c>
      <c r="G102" s="53" t="s">
        <v>158</v>
      </c>
      <c r="H102" s="53" t="s">
        <v>92</v>
      </c>
      <c r="I102" s="53" t="s">
        <v>201</v>
      </c>
      <c r="J102" s="53" t="s">
        <v>166</v>
      </c>
      <c r="K102" s="53" t="s">
        <v>202</v>
      </c>
      <c r="L102" s="53" t="s">
        <v>165</v>
      </c>
      <c r="R102" s="61">
        <v>16</v>
      </c>
      <c r="S102" s="39">
        <v>10</v>
      </c>
      <c r="T102" s="39" t="s">
        <v>11</v>
      </c>
      <c r="U102" s="62" t="s">
        <v>16</v>
      </c>
      <c r="V102" s="63">
        <v>90</v>
      </c>
      <c r="W102" s="27">
        <v>114</v>
      </c>
      <c r="X102" s="27">
        <v>140</v>
      </c>
      <c r="Y102" s="64">
        <v>162</v>
      </c>
      <c r="AB102" s="61">
        <v>16</v>
      </c>
      <c r="AC102" s="39">
        <v>20</v>
      </c>
      <c r="AD102" s="39" t="s">
        <v>11</v>
      </c>
      <c r="AE102" s="62" t="s">
        <v>16</v>
      </c>
      <c r="AF102" s="63">
        <v>82</v>
      </c>
      <c r="AG102" s="63">
        <v>104</v>
      </c>
      <c r="AH102" s="63">
        <v>127</v>
      </c>
      <c r="AI102" s="65">
        <v>148</v>
      </c>
    </row>
    <row r="103" spans="1:35">
      <c r="A103" s="95"/>
      <c r="B103" s="39">
        <v>16</v>
      </c>
      <c r="C103" s="39" t="s">
        <v>13</v>
      </c>
      <c r="D103" s="39" t="s">
        <v>10</v>
      </c>
      <c r="E103" s="53" t="s">
        <v>212</v>
      </c>
      <c r="F103" s="53" t="s">
        <v>95</v>
      </c>
      <c r="G103" s="53" t="s">
        <v>126</v>
      </c>
      <c r="H103" s="53" t="s">
        <v>145</v>
      </c>
      <c r="I103" s="53" t="s">
        <v>212</v>
      </c>
      <c r="J103" s="53" t="s">
        <v>95</v>
      </c>
      <c r="K103" s="53" t="s">
        <v>126</v>
      </c>
      <c r="L103" s="53" t="s">
        <v>145</v>
      </c>
      <c r="R103" s="61">
        <v>16</v>
      </c>
      <c r="S103" s="39">
        <v>10</v>
      </c>
      <c r="T103" s="39" t="s">
        <v>13</v>
      </c>
      <c r="U103" s="62" t="s">
        <v>10</v>
      </c>
      <c r="V103" s="63">
        <v>122</v>
      </c>
      <c r="W103" s="27">
        <v>160</v>
      </c>
      <c r="X103" s="27">
        <v>204</v>
      </c>
      <c r="Y103" s="64">
        <v>249</v>
      </c>
      <c r="AB103" s="61">
        <v>16</v>
      </c>
      <c r="AC103" s="39">
        <v>20</v>
      </c>
      <c r="AD103" s="39" t="s">
        <v>13</v>
      </c>
      <c r="AE103" s="62" t="s">
        <v>10</v>
      </c>
      <c r="AF103" s="63">
        <v>122</v>
      </c>
      <c r="AG103" s="63">
        <v>160</v>
      </c>
      <c r="AH103" s="63">
        <v>204</v>
      </c>
      <c r="AI103" s="65">
        <v>249</v>
      </c>
    </row>
    <row r="104" spans="1:35">
      <c r="A104" s="95"/>
      <c r="B104" s="39">
        <v>16</v>
      </c>
      <c r="C104" s="39" t="s">
        <v>13</v>
      </c>
      <c r="D104" s="39" t="s">
        <v>12</v>
      </c>
      <c r="E104" s="53" t="s">
        <v>180</v>
      </c>
      <c r="F104" s="53" t="s">
        <v>194</v>
      </c>
      <c r="G104" s="53" t="s">
        <v>112</v>
      </c>
      <c r="H104" s="53" t="s">
        <v>83</v>
      </c>
      <c r="I104" s="53" t="s">
        <v>180</v>
      </c>
      <c r="J104" s="53" t="s">
        <v>160</v>
      </c>
      <c r="K104" s="53" t="s">
        <v>110</v>
      </c>
      <c r="L104" s="53" t="s">
        <v>73</v>
      </c>
      <c r="R104" s="61">
        <v>16</v>
      </c>
      <c r="S104" s="39">
        <v>10</v>
      </c>
      <c r="T104" s="39" t="s">
        <v>13</v>
      </c>
      <c r="U104" s="62" t="s">
        <v>12</v>
      </c>
      <c r="V104" s="63">
        <v>117</v>
      </c>
      <c r="W104" s="27">
        <v>154</v>
      </c>
      <c r="X104" s="27">
        <v>193</v>
      </c>
      <c r="Y104" s="64">
        <v>229</v>
      </c>
      <c r="AB104" s="61">
        <v>16</v>
      </c>
      <c r="AC104" s="39">
        <v>20</v>
      </c>
      <c r="AD104" s="39" t="s">
        <v>13</v>
      </c>
      <c r="AE104" s="62" t="s">
        <v>12</v>
      </c>
      <c r="AF104" s="63">
        <v>117</v>
      </c>
      <c r="AG104" s="63">
        <v>151</v>
      </c>
      <c r="AH104" s="63">
        <v>176</v>
      </c>
      <c r="AI104" s="65">
        <v>209</v>
      </c>
    </row>
    <row r="105" spans="1:35">
      <c r="A105" s="95"/>
      <c r="B105" s="39">
        <v>16</v>
      </c>
      <c r="C105" s="39" t="s">
        <v>13</v>
      </c>
      <c r="D105" s="39" t="s">
        <v>14</v>
      </c>
      <c r="E105" s="53" t="s">
        <v>189</v>
      </c>
      <c r="F105" s="53" t="s">
        <v>157</v>
      </c>
      <c r="G105" s="53" t="s">
        <v>84</v>
      </c>
      <c r="H105" s="53" t="s">
        <v>40</v>
      </c>
      <c r="I105" s="53" t="s">
        <v>204</v>
      </c>
      <c r="J105" s="53" t="s">
        <v>193</v>
      </c>
      <c r="K105" s="53" t="s">
        <v>194</v>
      </c>
      <c r="L105" s="53" t="s">
        <v>109</v>
      </c>
      <c r="R105" s="61">
        <v>16</v>
      </c>
      <c r="S105" s="39">
        <v>10</v>
      </c>
      <c r="T105" s="39" t="s">
        <v>13</v>
      </c>
      <c r="U105" s="62" t="s">
        <v>14</v>
      </c>
      <c r="V105" s="63">
        <v>112</v>
      </c>
      <c r="W105" s="27">
        <v>142</v>
      </c>
      <c r="X105" s="27">
        <v>168</v>
      </c>
      <c r="Y105" s="64">
        <v>198</v>
      </c>
      <c r="AB105" s="61">
        <v>16</v>
      </c>
      <c r="AC105" s="39">
        <v>20</v>
      </c>
      <c r="AD105" s="39" t="s">
        <v>13</v>
      </c>
      <c r="AE105" s="62" t="s">
        <v>14</v>
      </c>
      <c r="AF105" s="63">
        <v>102</v>
      </c>
      <c r="AG105" s="63">
        <v>130</v>
      </c>
      <c r="AH105" s="63">
        <v>154</v>
      </c>
      <c r="AI105" s="65">
        <v>181</v>
      </c>
    </row>
    <row r="106" spans="1:35">
      <c r="A106" s="95"/>
      <c r="B106" s="39">
        <v>16</v>
      </c>
      <c r="C106" s="39" t="s">
        <v>13</v>
      </c>
      <c r="D106" s="39" t="s">
        <v>16</v>
      </c>
      <c r="E106" s="53" t="s">
        <v>192</v>
      </c>
      <c r="F106" s="53" t="s">
        <v>161</v>
      </c>
      <c r="G106" s="53" t="s">
        <v>193</v>
      </c>
      <c r="H106" s="53" t="s">
        <v>194</v>
      </c>
      <c r="I106" s="53" t="s">
        <v>207</v>
      </c>
      <c r="J106" s="53" t="s">
        <v>171</v>
      </c>
      <c r="K106" s="53" t="s">
        <v>183</v>
      </c>
      <c r="L106" s="53" t="s">
        <v>158</v>
      </c>
      <c r="R106" s="61">
        <v>16</v>
      </c>
      <c r="S106" s="39">
        <v>10</v>
      </c>
      <c r="T106" s="39" t="s">
        <v>13</v>
      </c>
      <c r="U106" s="62" t="s">
        <v>16</v>
      </c>
      <c r="V106" s="63">
        <v>85</v>
      </c>
      <c r="W106" s="27">
        <v>107</v>
      </c>
      <c r="X106" s="27">
        <v>130</v>
      </c>
      <c r="Y106" s="64">
        <v>154</v>
      </c>
      <c r="AB106" s="61">
        <v>16</v>
      </c>
      <c r="AC106" s="39">
        <v>20</v>
      </c>
      <c r="AD106" s="39" t="s">
        <v>13</v>
      </c>
      <c r="AE106" s="62" t="s">
        <v>16</v>
      </c>
      <c r="AF106" s="63">
        <v>77</v>
      </c>
      <c r="AG106" s="63">
        <v>98</v>
      </c>
      <c r="AH106" s="63">
        <v>118</v>
      </c>
      <c r="AI106" s="65">
        <v>140</v>
      </c>
    </row>
    <row r="107" spans="1:35">
      <c r="A107" s="95"/>
      <c r="B107" s="39">
        <v>16</v>
      </c>
      <c r="C107" s="39" t="s">
        <v>15</v>
      </c>
      <c r="D107" s="39" t="s">
        <v>10</v>
      </c>
      <c r="E107" s="53" t="s">
        <v>187</v>
      </c>
      <c r="F107" s="53" t="s">
        <v>160</v>
      </c>
      <c r="G107" s="53" t="s">
        <v>58</v>
      </c>
      <c r="H107" s="53" t="s">
        <v>122</v>
      </c>
      <c r="I107" s="53" t="s">
        <v>187</v>
      </c>
      <c r="J107" s="53" t="s">
        <v>160</v>
      </c>
      <c r="K107" s="53" t="s">
        <v>58</v>
      </c>
      <c r="L107" s="53" t="s">
        <v>122</v>
      </c>
      <c r="R107" s="61">
        <v>16</v>
      </c>
      <c r="S107" s="39">
        <v>10</v>
      </c>
      <c r="T107" s="39" t="s">
        <v>15</v>
      </c>
      <c r="U107" s="62" t="s">
        <v>10</v>
      </c>
      <c r="V107" s="63">
        <v>114</v>
      </c>
      <c r="W107" s="27">
        <v>151</v>
      </c>
      <c r="X107" s="27">
        <v>192</v>
      </c>
      <c r="Y107" s="64">
        <v>234</v>
      </c>
      <c r="AB107" s="61">
        <v>16</v>
      </c>
      <c r="AC107" s="39">
        <v>20</v>
      </c>
      <c r="AD107" s="39" t="s">
        <v>15</v>
      </c>
      <c r="AE107" s="62" t="s">
        <v>10</v>
      </c>
      <c r="AF107" s="63">
        <v>114</v>
      </c>
      <c r="AG107" s="63">
        <v>151</v>
      </c>
      <c r="AH107" s="63">
        <v>192</v>
      </c>
      <c r="AI107" s="65">
        <v>234</v>
      </c>
    </row>
    <row r="108" spans="1:35">
      <c r="A108" s="95"/>
      <c r="B108" s="39">
        <v>16</v>
      </c>
      <c r="C108" s="39" t="s">
        <v>15</v>
      </c>
      <c r="D108" s="39" t="s">
        <v>12</v>
      </c>
      <c r="E108" s="53" t="s">
        <v>189</v>
      </c>
      <c r="F108" s="53" t="s">
        <v>167</v>
      </c>
      <c r="G108" s="53" t="s">
        <v>55</v>
      </c>
      <c r="H108" s="53" t="s">
        <v>56</v>
      </c>
      <c r="I108" s="53" t="s">
        <v>206</v>
      </c>
      <c r="J108" s="53" t="s">
        <v>170</v>
      </c>
      <c r="K108" s="53" t="s">
        <v>118</v>
      </c>
      <c r="L108" s="53" t="s">
        <v>100</v>
      </c>
      <c r="R108" s="61">
        <v>16</v>
      </c>
      <c r="S108" s="39">
        <v>10</v>
      </c>
      <c r="T108" s="39" t="s">
        <v>15</v>
      </c>
      <c r="U108" s="62" t="s">
        <v>12</v>
      </c>
      <c r="V108" s="63">
        <v>112</v>
      </c>
      <c r="W108" s="27">
        <v>147</v>
      </c>
      <c r="X108" s="27">
        <v>185</v>
      </c>
      <c r="Y108" s="64">
        <v>214</v>
      </c>
      <c r="AB108" s="61">
        <v>16</v>
      </c>
      <c r="AC108" s="39">
        <v>20</v>
      </c>
      <c r="AD108" s="39" t="s">
        <v>15</v>
      </c>
      <c r="AE108" s="62" t="s">
        <v>12</v>
      </c>
      <c r="AF108" s="63">
        <v>109</v>
      </c>
      <c r="AG108" s="63">
        <v>138</v>
      </c>
      <c r="AH108" s="63">
        <v>169</v>
      </c>
      <c r="AI108" s="65">
        <v>195</v>
      </c>
    </row>
    <row r="109" spans="1:35">
      <c r="A109" s="95"/>
      <c r="B109" s="39">
        <v>16</v>
      </c>
      <c r="C109" s="39" t="s">
        <v>15</v>
      </c>
      <c r="D109" s="39" t="s">
        <v>14</v>
      </c>
      <c r="E109" s="53" t="s">
        <v>189</v>
      </c>
      <c r="F109" s="53" t="s">
        <v>167</v>
      </c>
      <c r="G109" s="53" t="s">
        <v>55</v>
      </c>
      <c r="H109" s="53" t="s">
        <v>56</v>
      </c>
      <c r="I109" s="53" t="s">
        <v>206</v>
      </c>
      <c r="J109" s="53" t="s">
        <v>170</v>
      </c>
      <c r="K109" s="53" t="s">
        <v>118</v>
      </c>
      <c r="L109" s="53" t="s">
        <v>100</v>
      </c>
      <c r="R109" s="61">
        <v>16</v>
      </c>
      <c r="S109" s="39">
        <v>10</v>
      </c>
      <c r="T109" s="39" t="s">
        <v>15</v>
      </c>
      <c r="U109" s="62" t="s">
        <v>14</v>
      </c>
      <c r="V109" s="63">
        <v>112</v>
      </c>
      <c r="W109" s="27">
        <v>147</v>
      </c>
      <c r="X109" s="27">
        <v>185</v>
      </c>
      <c r="Y109" s="64">
        <v>214</v>
      </c>
      <c r="AB109" s="61">
        <v>16</v>
      </c>
      <c r="AC109" s="39">
        <v>20</v>
      </c>
      <c r="AD109" s="39" t="s">
        <v>15</v>
      </c>
      <c r="AE109" s="62" t="s">
        <v>14</v>
      </c>
      <c r="AF109" s="63">
        <v>109</v>
      </c>
      <c r="AG109" s="63">
        <v>138</v>
      </c>
      <c r="AH109" s="63">
        <v>169</v>
      </c>
      <c r="AI109" s="65">
        <v>195</v>
      </c>
    </row>
    <row r="110" spans="1:35">
      <c r="A110" s="96"/>
      <c r="B110" s="39">
        <v>16</v>
      </c>
      <c r="C110" s="39" t="s">
        <v>15</v>
      </c>
      <c r="D110" s="39" t="s">
        <v>16</v>
      </c>
      <c r="E110" s="53" t="s">
        <v>186</v>
      </c>
      <c r="F110" s="53" t="s">
        <v>187</v>
      </c>
      <c r="G110" s="53" t="s">
        <v>158</v>
      </c>
      <c r="H110" s="53" t="s">
        <v>92</v>
      </c>
      <c r="I110" s="53" t="s">
        <v>201</v>
      </c>
      <c r="J110" s="53" t="s">
        <v>166</v>
      </c>
      <c r="K110" s="53" t="s">
        <v>202</v>
      </c>
      <c r="L110" s="53" t="s">
        <v>165</v>
      </c>
      <c r="R110" s="61">
        <v>16</v>
      </c>
      <c r="S110" s="39">
        <v>10</v>
      </c>
      <c r="T110" s="39" t="s">
        <v>15</v>
      </c>
      <c r="U110" s="62" t="s">
        <v>16</v>
      </c>
      <c r="V110" s="63">
        <v>90</v>
      </c>
      <c r="W110" s="27">
        <v>114</v>
      </c>
      <c r="X110" s="27">
        <v>140</v>
      </c>
      <c r="Y110" s="64">
        <v>162</v>
      </c>
      <c r="AB110" s="61">
        <v>16</v>
      </c>
      <c r="AC110" s="39">
        <v>20</v>
      </c>
      <c r="AD110" s="39" t="s">
        <v>15</v>
      </c>
      <c r="AE110" s="62" t="s">
        <v>16</v>
      </c>
      <c r="AF110" s="63">
        <v>82</v>
      </c>
      <c r="AG110" s="63">
        <v>104</v>
      </c>
      <c r="AH110" s="63">
        <v>127</v>
      </c>
      <c r="AI110" s="65">
        <v>148</v>
      </c>
    </row>
    <row r="111" spans="1:35">
      <c r="A111" s="98">
        <v>19.2</v>
      </c>
      <c r="B111" s="39">
        <v>19.2</v>
      </c>
      <c r="C111" s="39" t="s">
        <v>9</v>
      </c>
      <c r="D111" s="39" t="s">
        <v>10</v>
      </c>
      <c r="E111" s="53" t="s">
        <v>164</v>
      </c>
      <c r="F111" s="53" t="s">
        <v>194</v>
      </c>
      <c r="G111" s="53" t="s">
        <v>146</v>
      </c>
      <c r="H111" s="53" t="s">
        <v>50</v>
      </c>
      <c r="I111" s="53" t="s">
        <v>164</v>
      </c>
      <c r="J111" s="53" t="s">
        <v>194</v>
      </c>
      <c r="K111" s="53" t="s">
        <v>146</v>
      </c>
      <c r="L111" s="53" t="s">
        <v>122</v>
      </c>
      <c r="R111" s="61">
        <v>19.2</v>
      </c>
      <c r="S111" s="39">
        <v>10</v>
      </c>
      <c r="T111" s="39" t="s">
        <v>9</v>
      </c>
      <c r="U111" s="62" t="s">
        <v>10</v>
      </c>
      <c r="V111" s="63">
        <v>116</v>
      </c>
      <c r="W111" s="27">
        <v>154</v>
      </c>
      <c r="X111" s="27">
        <v>196</v>
      </c>
      <c r="Y111" s="64">
        <v>238</v>
      </c>
      <c r="AB111" s="61">
        <v>19.2</v>
      </c>
      <c r="AC111" s="39">
        <v>20</v>
      </c>
      <c r="AD111" s="39" t="s">
        <v>9</v>
      </c>
      <c r="AE111" s="62" t="s">
        <v>10</v>
      </c>
      <c r="AF111" s="63">
        <v>116</v>
      </c>
      <c r="AG111" s="63">
        <v>154</v>
      </c>
      <c r="AH111" s="63">
        <v>196</v>
      </c>
      <c r="AI111" s="65">
        <v>234</v>
      </c>
    </row>
    <row r="112" spans="1:35">
      <c r="A112" s="95"/>
      <c r="B112" s="39">
        <v>19.2</v>
      </c>
      <c r="C112" s="39" t="s">
        <v>9</v>
      </c>
      <c r="D112" s="39" t="s">
        <v>12</v>
      </c>
      <c r="E112" s="53" t="s">
        <v>189</v>
      </c>
      <c r="F112" s="53" t="s">
        <v>165</v>
      </c>
      <c r="G112" s="53" t="s">
        <v>72</v>
      </c>
      <c r="H112" s="53" t="s">
        <v>73</v>
      </c>
      <c r="I112" s="53" t="s">
        <v>215</v>
      </c>
      <c r="J112" s="53" t="s">
        <v>162</v>
      </c>
      <c r="K112" s="53" t="s">
        <v>82</v>
      </c>
      <c r="L112" s="53" t="s">
        <v>123</v>
      </c>
      <c r="R112" s="61">
        <v>19.2</v>
      </c>
      <c r="S112" s="39">
        <v>10</v>
      </c>
      <c r="T112" s="39" t="s">
        <v>9</v>
      </c>
      <c r="U112" s="62" t="s">
        <v>12</v>
      </c>
      <c r="V112" s="63">
        <v>112</v>
      </c>
      <c r="W112" s="27">
        <v>148</v>
      </c>
      <c r="X112" s="27">
        <v>180</v>
      </c>
      <c r="Y112" s="64">
        <v>209</v>
      </c>
      <c r="AB112" s="61">
        <v>19.2</v>
      </c>
      <c r="AC112" s="39">
        <v>20</v>
      </c>
      <c r="AD112" s="39" t="s">
        <v>9</v>
      </c>
      <c r="AE112" s="62" t="s">
        <v>12</v>
      </c>
      <c r="AF112" s="63">
        <v>106</v>
      </c>
      <c r="AG112" s="63">
        <v>135</v>
      </c>
      <c r="AH112" s="63">
        <v>164</v>
      </c>
      <c r="AI112" s="65">
        <v>191</v>
      </c>
    </row>
    <row r="113" spans="1:35">
      <c r="A113" s="95"/>
      <c r="B113" s="39">
        <v>19.2</v>
      </c>
      <c r="C113" s="39" t="s">
        <v>9</v>
      </c>
      <c r="D113" s="39" t="s">
        <v>14</v>
      </c>
      <c r="E113" s="53" t="s">
        <v>169</v>
      </c>
      <c r="F113" s="53" t="s">
        <v>158</v>
      </c>
      <c r="G113" s="53" t="s">
        <v>124</v>
      </c>
      <c r="H113" s="53" t="s">
        <v>40</v>
      </c>
      <c r="I113" s="53" t="s">
        <v>185</v>
      </c>
      <c r="J113" s="53" t="s">
        <v>175</v>
      </c>
      <c r="K113" s="53" t="s">
        <v>108</v>
      </c>
      <c r="L113" s="53" t="s">
        <v>109</v>
      </c>
      <c r="R113" s="61">
        <v>19.2</v>
      </c>
      <c r="S113" s="39">
        <v>10</v>
      </c>
      <c r="T113" s="39" t="s">
        <v>9</v>
      </c>
      <c r="U113" s="62" t="s">
        <v>14</v>
      </c>
      <c r="V113" s="63">
        <v>110</v>
      </c>
      <c r="W113" s="27">
        <v>140</v>
      </c>
      <c r="X113" s="27">
        <v>171</v>
      </c>
      <c r="Y113" s="64">
        <v>198</v>
      </c>
      <c r="AB113" s="61">
        <v>19.2</v>
      </c>
      <c r="AC113" s="39">
        <v>20</v>
      </c>
      <c r="AD113" s="39" t="s">
        <v>9</v>
      </c>
      <c r="AE113" s="62" t="s">
        <v>14</v>
      </c>
      <c r="AF113" s="63">
        <v>101</v>
      </c>
      <c r="AG113" s="63">
        <v>128</v>
      </c>
      <c r="AH113" s="63">
        <v>156</v>
      </c>
      <c r="AI113" s="65">
        <v>181</v>
      </c>
    </row>
    <row r="114" spans="1:35">
      <c r="A114" s="95"/>
      <c r="B114" s="39">
        <v>19.2</v>
      </c>
      <c r="C114" s="39" t="s">
        <v>9</v>
      </c>
      <c r="D114" s="39" t="s">
        <v>16</v>
      </c>
      <c r="E114" s="53" t="s">
        <v>125</v>
      </c>
      <c r="F114" s="53" t="s">
        <v>161</v>
      </c>
      <c r="G114" s="53" t="s">
        <v>174</v>
      </c>
      <c r="H114" s="53" t="s">
        <v>160</v>
      </c>
      <c r="I114" s="53" t="s">
        <v>207</v>
      </c>
      <c r="J114" s="53" t="s">
        <v>171</v>
      </c>
      <c r="K114" s="53" t="s">
        <v>159</v>
      </c>
      <c r="L114" s="53" t="s">
        <v>170</v>
      </c>
      <c r="R114" s="61">
        <v>19.2</v>
      </c>
      <c r="S114" s="39">
        <v>10</v>
      </c>
      <c r="T114" s="39" t="s">
        <v>9</v>
      </c>
      <c r="U114" s="62" t="s">
        <v>16</v>
      </c>
      <c r="V114" s="63">
        <v>84</v>
      </c>
      <c r="W114" s="27">
        <v>107</v>
      </c>
      <c r="X114" s="27">
        <v>131</v>
      </c>
      <c r="Y114" s="64">
        <v>151</v>
      </c>
      <c r="AB114" s="61">
        <v>19.2</v>
      </c>
      <c r="AC114" s="39">
        <v>20</v>
      </c>
      <c r="AD114" s="39" t="s">
        <v>9</v>
      </c>
      <c r="AE114" s="62" t="s">
        <v>16</v>
      </c>
      <c r="AF114" s="63">
        <v>77</v>
      </c>
      <c r="AG114" s="63">
        <v>98</v>
      </c>
      <c r="AH114" s="63">
        <v>119</v>
      </c>
      <c r="AI114" s="65">
        <v>138</v>
      </c>
    </row>
    <row r="115" spans="1:35">
      <c r="A115" s="95"/>
      <c r="B115" s="39">
        <v>19.2</v>
      </c>
      <c r="C115" s="39" t="s">
        <v>11</v>
      </c>
      <c r="D115" s="39" t="s">
        <v>10</v>
      </c>
      <c r="E115" s="53" t="s">
        <v>169</v>
      </c>
      <c r="F115" s="53" t="s">
        <v>203</v>
      </c>
      <c r="G115" s="53" t="s">
        <v>55</v>
      </c>
      <c r="H115" s="53" t="s">
        <v>63</v>
      </c>
      <c r="I115" s="53" t="s">
        <v>169</v>
      </c>
      <c r="J115" s="53" t="s">
        <v>203</v>
      </c>
      <c r="K115" s="53" t="s">
        <v>55</v>
      </c>
      <c r="L115" s="53" t="s">
        <v>63</v>
      </c>
      <c r="R115" s="61">
        <v>19.2</v>
      </c>
      <c r="S115" s="39">
        <v>10</v>
      </c>
      <c r="T115" s="39" t="s">
        <v>11</v>
      </c>
      <c r="U115" s="62" t="s">
        <v>10</v>
      </c>
      <c r="V115" s="63">
        <v>110</v>
      </c>
      <c r="W115" s="27">
        <v>145</v>
      </c>
      <c r="X115" s="27">
        <v>185</v>
      </c>
      <c r="Y115" s="64">
        <v>225</v>
      </c>
      <c r="AB115" s="61">
        <v>19.2</v>
      </c>
      <c r="AC115" s="39">
        <v>20</v>
      </c>
      <c r="AD115" s="39" t="s">
        <v>11</v>
      </c>
      <c r="AE115" s="62" t="s">
        <v>10</v>
      </c>
      <c r="AF115" s="63">
        <v>110</v>
      </c>
      <c r="AG115" s="63">
        <v>145</v>
      </c>
      <c r="AH115" s="63">
        <v>185</v>
      </c>
      <c r="AI115" s="65">
        <v>225</v>
      </c>
    </row>
    <row r="116" spans="1:35">
      <c r="A116" s="95"/>
      <c r="B116" s="39">
        <v>19.2</v>
      </c>
      <c r="C116" s="39" t="s">
        <v>11</v>
      </c>
      <c r="D116" s="39" t="s">
        <v>12</v>
      </c>
      <c r="E116" s="53" t="s">
        <v>147</v>
      </c>
      <c r="F116" s="53" t="s">
        <v>157</v>
      </c>
      <c r="G116" s="53" t="s">
        <v>129</v>
      </c>
      <c r="H116" s="53" t="s">
        <v>116</v>
      </c>
      <c r="I116" s="53" t="s">
        <v>211</v>
      </c>
      <c r="J116" s="53" t="s">
        <v>191</v>
      </c>
      <c r="K116" s="53" t="s">
        <v>92</v>
      </c>
      <c r="L116" s="53" t="s">
        <v>114</v>
      </c>
      <c r="R116" s="61">
        <v>19.2</v>
      </c>
      <c r="S116" s="39">
        <v>10</v>
      </c>
      <c r="T116" s="39" t="s">
        <v>11</v>
      </c>
      <c r="U116" s="62" t="s">
        <v>12</v>
      </c>
      <c r="V116" s="63">
        <v>108</v>
      </c>
      <c r="W116" s="27">
        <v>142</v>
      </c>
      <c r="X116" s="27">
        <v>178</v>
      </c>
      <c r="Y116" s="64">
        <v>206</v>
      </c>
      <c r="AB116" s="61">
        <v>19.2</v>
      </c>
      <c r="AC116" s="39">
        <v>20</v>
      </c>
      <c r="AD116" s="39" t="s">
        <v>11</v>
      </c>
      <c r="AE116" s="62" t="s">
        <v>12</v>
      </c>
      <c r="AF116" s="63">
        <v>105</v>
      </c>
      <c r="AG116" s="63">
        <v>133</v>
      </c>
      <c r="AH116" s="63">
        <v>162</v>
      </c>
      <c r="AI116" s="65">
        <v>188</v>
      </c>
    </row>
    <row r="117" spans="1:35">
      <c r="A117" s="95"/>
      <c r="B117" s="39">
        <v>19.2</v>
      </c>
      <c r="C117" s="39" t="s">
        <v>11</v>
      </c>
      <c r="D117" s="39" t="s">
        <v>14</v>
      </c>
      <c r="E117" s="53" t="s">
        <v>178</v>
      </c>
      <c r="F117" s="53" t="s">
        <v>162</v>
      </c>
      <c r="G117" s="53" t="s">
        <v>96</v>
      </c>
      <c r="H117" s="53" t="s">
        <v>112</v>
      </c>
      <c r="I117" s="53" t="s">
        <v>171</v>
      </c>
      <c r="J117" s="53" t="s">
        <v>195</v>
      </c>
      <c r="K117" s="53" t="s">
        <v>221</v>
      </c>
      <c r="L117" s="53" t="s">
        <v>110</v>
      </c>
      <c r="R117" s="61">
        <v>19.2</v>
      </c>
      <c r="S117" s="39">
        <v>10</v>
      </c>
      <c r="T117" s="39" t="s">
        <v>11</v>
      </c>
      <c r="U117" s="62" t="s">
        <v>14</v>
      </c>
      <c r="V117" s="63">
        <v>103</v>
      </c>
      <c r="W117" s="27">
        <v>135</v>
      </c>
      <c r="X117" s="27">
        <v>166</v>
      </c>
      <c r="Y117" s="64">
        <v>193</v>
      </c>
      <c r="AB117" s="61">
        <v>19.2</v>
      </c>
      <c r="AC117" s="39">
        <v>20</v>
      </c>
      <c r="AD117" s="39" t="s">
        <v>11</v>
      </c>
      <c r="AE117" s="62" t="s">
        <v>14</v>
      </c>
      <c r="AF117" s="63">
        <v>98</v>
      </c>
      <c r="AG117" s="63">
        <v>124</v>
      </c>
      <c r="AH117" s="63">
        <v>152</v>
      </c>
      <c r="AI117" s="65">
        <v>176</v>
      </c>
    </row>
    <row r="118" spans="1:35">
      <c r="A118" s="95"/>
      <c r="B118" s="39">
        <v>19.2</v>
      </c>
      <c r="C118" s="39" t="s">
        <v>11</v>
      </c>
      <c r="D118" s="39" t="s">
        <v>16</v>
      </c>
      <c r="E118" s="53" t="s">
        <v>201</v>
      </c>
      <c r="F118" s="53" t="s">
        <v>166</v>
      </c>
      <c r="G118" s="53" t="s">
        <v>202</v>
      </c>
      <c r="H118" s="53" t="s">
        <v>165</v>
      </c>
      <c r="I118" s="53" t="s">
        <v>210</v>
      </c>
      <c r="J118" s="53" t="s">
        <v>190</v>
      </c>
      <c r="K118" s="53" t="s">
        <v>164</v>
      </c>
      <c r="L118" s="53" t="s">
        <v>162</v>
      </c>
      <c r="R118" s="61">
        <v>19.2</v>
      </c>
      <c r="S118" s="39">
        <v>10</v>
      </c>
      <c r="T118" s="39" t="s">
        <v>11</v>
      </c>
      <c r="U118" s="62" t="s">
        <v>16</v>
      </c>
      <c r="V118" s="63">
        <v>82</v>
      </c>
      <c r="W118" s="27">
        <v>104</v>
      </c>
      <c r="X118" s="27">
        <v>127</v>
      </c>
      <c r="Y118" s="64">
        <v>148</v>
      </c>
      <c r="AB118" s="61">
        <v>19.2</v>
      </c>
      <c r="AC118" s="39">
        <v>20</v>
      </c>
      <c r="AD118" s="39" t="s">
        <v>11</v>
      </c>
      <c r="AE118" s="62" t="s">
        <v>16</v>
      </c>
      <c r="AF118" s="63">
        <v>75</v>
      </c>
      <c r="AG118" s="63">
        <v>95</v>
      </c>
      <c r="AH118" s="63">
        <v>116</v>
      </c>
      <c r="AI118" s="65">
        <v>135</v>
      </c>
    </row>
    <row r="119" spans="1:35">
      <c r="A119" s="95"/>
      <c r="B119" s="39">
        <v>19.2</v>
      </c>
      <c r="C119" s="39" t="s">
        <v>13</v>
      </c>
      <c r="D119" s="39" t="s">
        <v>10</v>
      </c>
      <c r="E119" s="53" t="s">
        <v>187</v>
      </c>
      <c r="F119" s="53" t="s">
        <v>160</v>
      </c>
      <c r="G119" s="53" t="s">
        <v>58</v>
      </c>
      <c r="H119" s="53" t="s">
        <v>122</v>
      </c>
      <c r="I119" s="53" t="s">
        <v>187</v>
      </c>
      <c r="J119" s="53" t="s">
        <v>160</v>
      </c>
      <c r="K119" s="53" t="s">
        <v>58</v>
      </c>
      <c r="L119" s="53" t="s">
        <v>122</v>
      </c>
      <c r="R119" s="61">
        <v>19.2</v>
      </c>
      <c r="S119" s="39">
        <v>10</v>
      </c>
      <c r="T119" s="39" t="s">
        <v>13</v>
      </c>
      <c r="U119" s="62" t="s">
        <v>10</v>
      </c>
      <c r="V119" s="63">
        <v>114</v>
      </c>
      <c r="W119" s="27">
        <v>151</v>
      </c>
      <c r="X119" s="27">
        <v>192</v>
      </c>
      <c r="Y119" s="64">
        <v>234</v>
      </c>
      <c r="AB119" s="61">
        <v>19.2</v>
      </c>
      <c r="AC119" s="39">
        <v>20</v>
      </c>
      <c r="AD119" s="39" t="s">
        <v>13</v>
      </c>
      <c r="AE119" s="62" t="s">
        <v>10</v>
      </c>
      <c r="AF119" s="63">
        <v>114</v>
      </c>
      <c r="AG119" s="63">
        <v>151</v>
      </c>
      <c r="AH119" s="63">
        <v>192</v>
      </c>
      <c r="AI119" s="65">
        <v>234</v>
      </c>
    </row>
    <row r="120" spans="1:35">
      <c r="A120" s="95"/>
      <c r="B120" s="39">
        <v>19.2</v>
      </c>
      <c r="C120" s="39" t="s">
        <v>13</v>
      </c>
      <c r="D120" s="39" t="s">
        <v>12</v>
      </c>
      <c r="E120" s="53" t="s">
        <v>169</v>
      </c>
      <c r="F120" s="53" t="s">
        <v>203</v>
      </c>
      <c r="G120" s="53" t="s">
        <v>110</v>
      </c>
      <c r="H120" s="53" t="s">
        <v>73</v>
      </c>
      <c r="I120" s="53" t="s">
        <v>147</v>
      </c>
      <c r="J120" s="53" t="s">
        <v>217</v>
      </c>
      <c r="K120" s="53" t="s">
        <v>74</v>
      </c>
      <c r="L120" s="53" t="s">
        <v>123</v>
      </c>
      <c r="R120" s="61">
        <v>19.2</v>
      </c>
      <c r="S120" s="39">
        <v>10</v>
      </c>
      <c r="T120" s="39" t="s">
        <v>13</v>
      </c>
      <c r="U120" s="62" t="s">
        <v>12</v>
      </c>
      <c r="V120" s="63">
        <v>110</v>
      </c>
      <c r="W120" s="27">
        <v>145</v>
      </c>
      <c r="X120" s="27">
        <v>176</v>
      </c>
      <c r="Y120" s="64">
        <v>209</v>
      </c>
      <c r="AB120" s="61">
        <v>19.2</v>
      </c>
      <c r="AC120" s="39">
        <v>20</v>
      </c>
      <c r="AD120" s="39" t="s">
        <v>13</v>
      </c>
      <c r="AE120" s="62" t="s">
        <v>12</v>
      </c>
      <c r="AF120" s="63">
        <v>108</v>
      </c>
      <c r="AG120" s="63">
        <v>137</v>
      </c>
      <c r="AH120" s="63">
        <v>161</v>
      </c>
      <c r="AI120" s="65">
        <v>191</v>
      </c>
    </row>
    <row r="121" spans="1:35">
      <c r="A121" s="95"/>
      <c r="B121" s="39">
        <v>19.2</v>
      </c>
      <c r="C121" s="39" t="s">
        <v>13</v>
      </c>
      <c r="D121" s="39" t="s">
        <v>14</v>
      </c>
      <c r="E121" s="53" t="s">
        <v>204</v>
      </c>
      <c r="F121" s="53" t="s">
        <v>193</v>
      </c>
      <c r="G121" s="53" t="s">
        <v>194</v>
      </c>
      <c r="H121" s="53" t="s">
        <v>109</v>
      </c>
      <c r="I121" s="53" t="s">
        <v>214</v>
      </c>
      <c r="J121" s="53" t="s">
        <v>183</v>
      </c>
      <c r="K121" s="53" t="s">
        <v>158</v>
      </c>
      <c r="L121" s="53" t="s">
        <v>57</v>
      </c>
      <c r="R121" s="61">
        <v>19.2</v>
      </c>
      <c r="S121" s="39">
        <v>10</v>
      </c>
      <c r="T121" s="39" t="s">
        <v>13</v>
      </c>
      <c r="U121" s="62" t="s">
        <v>14</v>
      </c>
      <c r="V121" s="63">
        <v>102</v>
      </c>
      <c r="W121" s="27">
        <v>130</v>
      </c>
      <c r="X121" s="27">
        <v>154</v>
      </c>
      <c r="Y121" s="64">
        <v>181</v>
      </c>
      <c r="AB121" s="61">
        <v>19.2</v>
      </c>
      <c r="AC121" s="39">
        <v>20</v>
      </c>
      <c r="AD121" s="39" t="s">
        <v>13</v>
      </c>
      <c r="AE121" s="62" t="s">
        <v>14</v>
      </c>
      <c r="AF121" s="63">
        <v>93</v>
      </c>
      <c r="AG121" s="63">
        <v>118</v>
      </c>
      <c r="AH121" s="63">
        <v>140</v>
      </c>
      <c r="AI121" s="65">
        <v>165</v>
      </c>
    </row>
    <row r="122" spans="1:35">
      <c r="A122" s="95"/>
      <c r="B122" s="39">
        <v>19.2</v>
      </c>
      <c r="C122" s="39" t="s">
        <v>13</v>
      </c>
      <c r="D122" s="39" t="s">
        <v>16</v>
      </c>
      <c r="E122" s="53" t="s">
        <v>207</v>
      </c>
      <c r="F122" s="53" t="s">
        <v>171</v>
      </c>
      <c r="G122" s="53" t="s">
        <v>183</v>
      </c>
      <c r="H122" s="53" t="s">
        <v>158</v>
      </c>
      <c r="I122" s="53" t="s">
        <v>222</v>
      </c>
      <c r="J122" s="53" t="s">
        <v>220</v>
      </c>
      <c r="K122" s="53" t="s">
        <v>147</v>
      </c>
      <c r="L122" s="53" t="s">
        <v>175</v>
      </c>
      <c r="R122" s="61">
        <v>19.2</v>
      </c>
      <c r="S122" s="39">
        <v>10</v>
      </c>
      <c r="T122" s="39" t="s">
        <v>13</v>
      </c>
      <c r="U122" s="62" t="s">
        <v>16</v>
      </c>
      <c r="V122" s="63">
        <v>77</v>
      </c>
      <c r="W122" s="27">
        <v>98</v>
      </c>
      <c r="X122" s="27">
        <v>118</v>
      </c>
      <c r="Y122" s="64">
        <v>140</v>
      </c>
      <c r="AB122" s="61">
        <v>19.2</v>
      </c>
      <c r="AC122" s="39">
        <v>20</v>
      </c>
      <c r="AD122" s="39" t="s">
        <v>13</v>
      </c>
      <c r="AE122" s="62" t="s">
        <v>16</v>
      </c>
      <c r="AF122" s="63">
        <v>71</v>
      </c>
      <c r="AG122" s="63">
        <v>89</v>
      </c>
      <c r="AH122" s="63">
        <v>108</v>
      </c>
      <c r="AI122" s="65">
        <v>128</v>
      </c>
    </row>
    <row r="123" spans="1:35">
      <c r="A123" s="95"/>
      <c r="B123" s="39">
        <v>19.2</v>
      </c>
      <c r="C123" s="39" t="s">
        <v>15</v>
      </c>
      <c r="D123" s="39" t="s">
        <v>10</v>
      </c>
      <c r="E123" s="53" t="s">
        <v>147</v>
      </c>
      <c r="F123" s="53" t="s">
        <v>157</v>
      </c>
      <c r="G123" s="53" t="s">
        <v>109</v>
      </c>
      <c r="H123" s="53" t="s">
        <v>148</v>
      </c>
      <c r="I123" s="53" t="s">
        <v>147</v>
      </c>
      <c r="J123" s="53" t="s">
        <v>157</v>
      </c>
      <c r="K123" s="53" t="s">
        <v>109</v>
      </c>
      <c r="L123" s="53" t="s">
        <v>87</v>
      </c>
      <c r="R123" s="61">
        <v>19.2</v>
      </c>
      <c r="S123" s="39">
        <v>10</v>
      </c>
      <c r="T123" s="39" t="s">
        <v>15</v>
      </c>
      <c r="U123" s="62" t="s">
        <v>10</v>
      </c>
      <c r="V123" s="63">
        <v>108</v>
      </c>
      <c r="W123" s="27">
        <v>142</v>
      </c>
      <c r="X123" s="27">
        <v>181</v>
      </c>
      <c r="Y123" s="64">
        <v>220</v>
      </c>
      <c r="AB123" s="61">
        <v>19.2</v>
      </c>
      <c r="AC123" s="39">
        <v>20</v>
      </c>
      <c r="AD123" s="39" t="s">
        <v>15</v>
      </c>
      <c r="AE123" s="62" t="s">
        <v>10</v>
      </c>
      <c r="AF123" s="63">
        <v>108</v>
      </c>
      <c r="AG123" s="63">
        <v>142</v>
      </c>
      <c r="AH123" s="63">
        <v>181</v>
      </c>
      <c r="AI123" s="65">
        <v>213</v>
      </c>
    </row>
    <row r="124" spans="1:35">
      <c r="A124" s="95"/>
      <c r="B124" s="39">
        <v>19.2</v>
      </c>
      <c r="C124" s="39" t="s">
        <v>15</v>
      </c>
      <c r="D124" s="39" t="s">
        <v>12</v>
      </c>
      <c r="E124" s="53" t="s">
        <v>211</v>
      </c>
      <c r="F124" s="53" t="s">
        <v>170</v>
      </c>
      <c r="G124" s="53" t="s">
        <v>118</v>
      </c>
      <c r="H124" s="53" t="s">
        <v>100</v>
      </c>
      <c r="I124" s="53" t="s">
        <v>208</v>
      </c>
      <c r="J124" s="53" t="s">
        <v>182</v>
      </c>
      <c r="K124" s="53" t="s">
        <v>194</v>
      </c>
      <c r="L124" s="53" t="s">
        <v>129</v>
      </c>
      <c r="R124" s="61">
        <v>19.2</v>
      </c>
      <c r="S124" s="39">
        <v>10</v>
      </c>
      <c r="T124" s="39" t="s">
        <v>15</v>
      </c>
      <c r="U124" s="62" t="s">
        <v>12</v>
      </c>
      <c r="V124" s="63">
        <v>105</v>
      </c>
      <c r="W124" s="27">
        <v>138</v>
      </c>
      <c r="X124" s="27">
        <v>169</v>
      </c>
      <c r="Y124" s="64">
        <v>195</v>
      </c>
      <c r="AB124" s="61">
        <v>19.2</v>
      </c>
      <c r="AC124" s="39">
        <v>20</v>
      </c>
      <c r="AD124" s="39" t="s">
        <v>15</v>
      </c>
      <c r="AE124" s="62" t="s">
        <v>12</v>
      </c>
      <c r="AF124" s="63">
        <v>99</v>
      </c>
      <c r="AG124" s="63">
        <v>126</v>
      </c>
      <c r="AH124" s="63">
        <v>154</v>
      </c>
      <c r="AI124" s="65">
        <v>178</v>
      </c>
    </row>
    <row r="125" spans="1:35">
      <c r="A125" s="95"/>
      <c r="B125" s="39">
        <v>19.2</v>
      </c>
      <c r="C125" s="39" t="s">
        <v>15</v>
      </c>
      <c r="D125" s="39" t="s">
        <v>14</v>
      </c>
      <c r="E125" s="53" t="s">
        <v>211</v>
      </c>
      <c r="F125" s="53" t="s">
        <v>170</v>
      </c>
      <c r="G125" s="53" t="s">
        <v>118</v>
      </c>
      <c r="H125" s="53" t="s">
        <v>100</v>
      </c>
      <c r="I125" s="53" t="s">
        <v>208</v>
      </c>
      <c r="J125" s="53" t="s">
        <v>182</v>
      </c>
      <c r="K125" s="53" t="s">
        <v>194</v>
      </c>
      <c r="L125" s="53" t="s">
        <v>129</v>
      </c>
      <c r="R125" s="61">
        <v>19.2</v>
      </c>
      <c r="S125" s="39">
        <v>10</v>
      </c>
      <c r="T125" s="39" t="s">
        <v>15</v>
      </c>
      <c r="U125" s="62" t="s">
        <v>14</v>
      </c>
      <c r="V125" s="63">
        <v>105</v>
      </c>
      <c r="W125" s="27">
        <v>138</v>
      </c>
      <c r="X125" s="27">
        <v>169</v>
      </c>
      <c r="Y125" s="64">
        <v>195</v>
      </c>
      <c r="AB125" s="61">
        <v>19.2</v>
      </c>
      <c r="AC125" s="39">
        <v>20</v>
      </c>
      <c r="AD125" s="39" t="s">
        <v>15</v>
      </c>
      <c r="AE125" s="62" t="s">
        <v>14</v>
      </c>
      <c r="AF125" s="63">
        <v>99</v>
      </c>
      <c r="AG125" s="63">
        <v>126</v>
      </c>
      <c r="AH125" s="63">
        <v>154</v>
      </c>
      <c r="AI125" s="65">
        <v>178</v>
      </c>
    </row>
    <row r="126" spans="1:35">
      <c r="A126" s="96"/>
      <c r="B126" s="39">
        <v>19.2</v>
      </c>
      <c r="C126" s="39" t="s">
        <v>15</v>
      </c>
      <c r="D126" s="39" t="s">
        <v>16</v>
      </c>
      <c r="E126" s="53" t="s">
        <v>201</v>
      </c>
      <c r="F126" s="53" t="s">
        <v>166</v>
      </c>
      <c r="G126" s="53" t="s">
        <v>202</v>
      </c>
      <c r="H126" s="53" t="s">
        <v>165</v>
      </c>
      <c r="I126" s="53" t="s">
        <v>210</v>
      </c>
      <c r="J126" s="53" t="s">
        <v>190</v>
      </c>
      <c r="K126" s="53" t="s">
        <v>164</v>
      </c>
      <c r="L126" s="53" t="s">
        <v>162</v>
      </c>
      <c r="R126" s="61">
        <v>19.2</v>
      </c>
      <c r="S126" s="39">
        <v>10</v>
      </c>
      <c r="T126" s="39" t="s">
        <v>15</v>
      </c>
      <c r="U126" s="62" t="s">
        <v>16</v>
      </c>
      <c r="V126" s="63">
        <v>82</v>
      </c>
      <c r="W126" s="27">
        <v>104</v>
      </c>
      <c r="X126" s="27">
        <v>127</v>
      </c>
      <c r="Y126" s="64">
        <v>148</v>
      </c>
      <c r="AB126" s="61">
        <v>19.2</v>
      </c>
      <c r="AC126" s="39">
        <v>20</v>
      </c>
      <c r="AD126" s="39" t="s">
        <v>15</v>
      </c>
      <c r="AE126" s="62" t="s">
        <v>16</v>
      </c>
      <c r="AF126" s="63">
        <v>75</v>
      </c>
      <c r="AG126" s="63">
        <v>95</v>
      </c>
      <c r="AH126" s="63">
        <v>116</v>
      </c>
      <c r="AI126" s="65">
        <v>135</v>
      </c>
    </row>
    <row r="127" spans="1:35">
      <c r="A127" s="98">
        <v>24</v>
      </c>
      <c r="B127" s="39">
        <v>24</v>
      </c>
      <c r="C127" s="39" t="s">
        <v>9</v>
      </c>
      <c r="D127" s="39" t="s">
        <v>10</v>
      </c>
      <c r="E127" s="53" t="s">
        <v>147</v>
      </c>
      <c r="F127" s="53" t="s">
        <v>181</v>
      </c>
      <c r="G127" s="53" t="s">
        <v>106</v>
      </c>
      <c r="H127" s="53" t="s">
        <v>91</v>
      </c>
      <c r="I127" s="53" t="s">
        <v>147</v>
      </c>
      <c r="J127" s="53" t="s">
        <v>181</v>
      </c>
      <c r="K127" s="53" t="s">
        <v>72</v>
      </c>
      <c r="L127" s="53" t="s">
        <v>73</v>
      </c>
      <c r="R127" s="61">
        <v>24</v>
      </c>
      <c r="S127" s="39">
        <v>10</v>
      </c>
      <c r="T127" s="39" t="s">
        <v>9</v>
      </c>
      <c r="U127" s="62" t="s">
        <v>10</v>
      </c>
      <c r="V127" s="63">
        <v>108</v>
      </c>
      <c r="W127" s="27">
        <v>143</v>
      </c>
      <c r="X127" s="27">
        <v>182</v>
      </c>
      <c r="Y127" s="64">
        <v>221</v>
      </c>
      <c r="AB127" s="61">
        <v>24</v>
      </c>
      <c r="AC127" s="39">
        <v>20</v>
      </c>
      <c r="AD127" s="39" t="s">
        <v>9</v>
      </c>
      <c r="AE127" s="62" t="s">
        <v>10</v>
      </c>
      <c r="AF127" s="63">
        <v>108</v>
      </c>
      <c r="AG127" s="63">
        <v>143</v>
      </c>
      <c r="AH127" s="63">
        <v>180</v>
      </c>
      <c r="AI127" s="65">
        <v>209</v>
      </c>
    </row>
    <row r="128" spans="1:35">
      <c r="A128" s="95"/>
      <c r="B128" s="39">
        <v>24</v>
      </c>
      <c r="C128" s="39" t="s">
        <v>9</v>
      </c>
      <c r="D128" s="39" t="s">
        <v>12</v>
      </c>
      <c r="E128" s="53" t="s">
        <v>166</v>
      </c>
      <c r="F128" s="53" t="s">
        <v>65</v>
      </c>
      <c r="G128" s="53" t="s">
        <v>74</v>
      </c>
      <c r="H128" s="53" t="s">
        <v>47</v>
      </c>
      <c r="I128" s="53" t="s">
        <v>190</v>
      </c>
      <c r="J128" s="53" t="s">
        <v>102</v>
      </c>
      <c r="K128" s="53" t="s">
        <v>167</v>
      </c>
      <c r="L128" s="53" t="s">
        <v>124</v>
      </c>
      <c r="R128" s="61">
        <v>24</v>
      </c>
      <c r="S128" s="39">
        <v>10</v>
      </c>
      <c r="T128" s="39" t="s">
        <v>9</v>
      </c>
      <c r="U128" s="62" t="s">
        <v>12</v>
      </c>
      <c r="V128" s="63">
        <v>104</v>
      </c>
      <c r="W128" s="27">
        <v>132</v>
      </c>
      <c r="X128" s="27">
        <v>161</v>
      </c>
      <c r="Y128" s="64">
        <v>187</v>
      </c>
      <c r="AB128" s="61">
        <v>24</v>
      </c>
      <c r="AC128" s="39">
        <v>20</v>
      </c>
      <c r="AD128" s="39" t="s">
        <v>9</v>
      </c>
      <c r="AE128" s="62" t="s">
        <v>12</v>
      </c>
      <c r="AF128" s="63">
        <v>95</v>
      </c>
      <c r="AG128" s="63">
        <v>120</v>
      </c>
      <c r="AH128" s="63">
        <v>147</v>
      </c>
      <c r="AI128" s="65">
        <v>171</v>
      </c>
    </row>
    <row r="129" spans="1:35">
      <c r="A129" s="95"/>
      <c r="B129" s="39">
        <v>24</v>
      </c>
      <c r="C129" s="39" t="s">
        <v>9</v>
      </c>
      <c r="D129" s="39" t="s">
        <v>14</v>
      </c>
      <c r="E129" s="53" t="s">
        <v>208</v>
      </c>
      <c r="F129" s="53" t="s">
        <v>209</v>
      </c>
      <c r="G129" s="53" t="s">
        <v>177</v>
      </c>
      <c r="H129" s="53" t="s">
        <v>52</v>
      </c>
      <c r="I129" s="53" t="s">
        <v>186</v>
      </c>
      <c r="J129" s="53" t="s">
        <v>187</v>
      </c>
      <c r="K129" s="53" t="s">
        <v>158</v>
      </c>
      <c r="L129" s="53" t="s">
        <v>92</v>
      </c>
      <c r="R129" s="61">
        <v>24</v>
      </c>
      <c r="S129" s="39">
        <v>10</v>
      </c>
      <c r="T129" s="39" t="s">
        <v>9</v>
      </c>
      <c r="U129" s="62" t="s">
        <v>14</v>
      </c>
      <c r="V129" s="63">
        <v>99</v>
      </c>
      <c r="W129" s="27">
        <v>125</v>
      </c>
      <c r="X129" s="27">
        <v>153</v>
      </c>
      <c r="Y129" s="64">
        <v>177</v>
      </c>
      <c r="AB129" s="61">
        <v>24</v>
      </c>
      <c r="AC129" s="39">
        <v>20</v>
      </c>
      <c r="AD129" s="39" t="s">
        <v>9</v>
      </c>
      <c r="AE129" s="62" t="s">
        <v>14</v>
      </c>
      <c r="AF129" s="63">
        <v>90</v>
      </c>
      <c r="AG129" s="63">
        <v>114</v>
      </c>
      <c r="AH129" s="63">
        <v>140</v>
      </c>
      <c r="AI129" s="65">
        <v>162</v>
      </c>
    </row>
    <row r="130" spans="1:35">
      <c r="A130" s="95"/>
      <c r="B130" s="39">
        <v>24</v>
      </c>
      <c r="C130" s="39" t="s">
        <v>9</v>
      </c>
      <c r="D130" s="39" t="s">
        <v>16</v>
      </c>
      <c r="E130" s="53" t="s">
        <v>210</v>
      </c>
      <c r="F130" s="53" t="s">
        <v>136</v>
      </c>
      <c r="G130" s="53" t="s">
        <v>180</v>
      </c>
      <c r="H130" s="53" t="s">
        <v>162</v>
      </c>
      <c r="I130" s="53" t="s">
        <v>218</v>
      </c>
      <c r="J130" s="53" t="s">
        <v>205</v>
      </c>
      <c r="K130" s="53" t="s">
        <v>161</v>
      </c>
      <c r="L130" s="53" t="s">
        <v>195</v>
      </c>
      <c r="R130" s="61">
        <v>24</v>
      </c>
      <c r="S130" s="39">
        <v>10</v>
      </c>
      <c r="T130" s="39" t="s">
        <v>9</v>
      </c>
      <c r="U130" s="62" t="s">
        <v>16</v>
      </c>
      <c r="V130" s="63">
        <v>75</v>
      </c>
      <c r="W130" s="27">
        <v>96</v>
      </c>
      <c r="X130" s="27">
        <v>117</v>
      </c>
      <c r="Y130" s="64">
        <v>135</v>
      </c>
      <c r="AB130" s="61">
        <v>24</v>
      </c>
      <c r="AC130" s="39">
        <v>20</v>
      </c>
      <c r="AD130" s="39" t="s">
        <v>9</v>
      </c>
      <c r="AE130" s="62" t="s">
        <v>16</v>
      </c>
      <c r="AF130" s="63">
        <v>69</v>
      </c>
      <c r="AG130" s="63">
        <v>87</v>
      </c>
      <c r="AH130" s="63">
        <v>107</v>
      </c>
      <c r="AI130" s="65">
        <v>124</v>
      </c>
    </row>
    <row r="131" spans="1:35">
      <c r="A131" s="95"/>
      <c r="B131" s="39">
        <v>24</v>
      </c>
      <c r="C131" s="39" t="s">
        <v>11</v>
      </c>
      <c r="D131" s="39" t="s">
        <v>10</v>
      </c>
      <c r="E131" s="53" t="s">
        <v>204</v>
      </c>
      <c r="F131" s="53" t="s">
        <v>162</v>
      </c>
      <c r="G131" s="53" t="s">
        <v>69</v>
      </c>
      <c r="H131" s="53" t="s">
        <v>73</v>
      </c>
      <c r="I131" s="53" t="s">
        <v>204</v>
      </c>
      <c r="J131" s="53" t="s">
        <v>162</v>
      </c>
      <c r="K131" s="53" t="s">
        <v>69</v>
      </c>
      <c r="L131" s="53" t="s">
        <v>104</v>
      </c>
      <c r="R131" s="61">
        <v>24</v>
      </c>
      <c r="S131" s="39">
        <v>10</v>
      </c>
      <c r="T131" s="39" t="s">
        <v>11</v>
      </c>
      <c r="U131" s="62" t="s">
        <v>10</v>
      </c>
      <c r="V131" s="63">
        <v>102</v>
      </c>
      <c r="W131" s="27">
        <v>135</v>
      </c>
      <c r="X131" s="27">
        <v>172</v>
      </c>
      <c r="Y131" s="64">
        <v>209</v>
      </c>
      <c r="AB131" s="61">
        <v>24</v>
      </c>
      <c r="AC131" s="39">
        <v>20</v>
      </c>
      <c r="AD131" s="39" t="s">
        <v>11</v>
      </c>
      <c r="AE131" s="62" t="s">
        <v>10</v>
      </c>
      <c r="AF131" s="63">
        <v>102</v>
      </c>
      <c r="AG131" s="63">
        <v>135</v>
      </c>
      <c r="AH131" s="63">
        <v>172</v>
      </c>
      <c r="AI131" s="65">
        <v>202</v>
      </c>
    </row>
    <row r="132" spans="1:35">
      <c r="A132" s="95"/>
      <c r="B132" s="39">
        <v>24</v>
      </c>
      <c r="C132" s="39" t="s">
        <v>11</v>
      </c>
      <c r="D132" s="39" t="s">
        <v>12</v>
      </c>
      <c r="E132" s="53" t="s">
        <v>223</v>
      </c>
      <c r="F132" s="53" t="s">
        <v>193</v>
      </c>
      <c r="G132" s="53" t="s">
        <v>113</v>
      </c>
      <c r="H132" s="53" t="s">
        <v>55</v>
      </c>
      <c r="I132" s="53" t="s">
        <v>197</v>
      </c>
      <c r="J132" s="53" t="s">
        <v>159</v>
      </c>
      <c r="K132" s="53" t="s">
        <v>203</v>
      </c>
      <c r="L132" s="53" t="s">
        <v>84</v>
      </c>
      <c r="R132" s="61">
        <v>24</v>
      </c>
      <c r="S132" s="39">
        <v>10</v>
      </c>
      <c r="T132" s="39" t="s">
        <v>11</v>
      </c>
      <c r="U132" s="62" t="s">
        <v>12</v>
      </c>
      <c r="V132" s="63">
        <v>100</v>
      </c>
      <c r="W132" s="27">
        <v>130</v>
      </c>
      <c r="X132" s="27">
        <v>159</v>
      </c>
      <c r="Y132" s="64">
        <v>185</v>
      </c>
      <c r="AB132" s="61">
        <v>24</v>
      </c>
      <c r="AC132" s="39">
        <v>20</v>
      </c>
      <c r="AD132" s="39" t="s">
        <v>11</v>
      </c>
      <c r="AE132" s="62" t="s">
        <v>12</v>
      </c>
      <c r="AF132" s="63">
        <v>94</v>
      </c>
      <c r="AG132" s="63">
        <v>119</v>
      </c>
      <c r="AH132" s="63">
        <v>145</v>
      </c>
      <c r="AI132" s="65">
        <v>168</v>
      </c>
    </row>
    <row r="133" spans="1:35">
      <c r="A133" s="95"/>
      <c r="B133" s="39">
        <v>24</v>
      </c>
      <c r="C133" s="39" t="s">
        <v>11</v>
      </c>
      <c r="D133" s="39" t="s">
        <v>14</v>
      </c>
      <c r="E133" s="53" t="s">
        <v>190</v>
      </c>
      <c r="F133" s="53" t="s">
        <v>212</v>
      </c>
      <c r="G133" s="53" t="s">
        <v>184</v>
      </c>
      <c r="H133" s="53" t="s">
        <v>69</v>
      </c>
      <c r="I133" s="53" t="s">
        <v>224</v>
      </c>
      <c r="J133" s="53" t="s">
        <v>196</v>
      </c>
      <c r="K133" s="53" t="s">
        <v>173</v>
      </c>
      <c r="L133" s="53" t="s">
        <v>132</v>
      </c>
      <c r="R133" s="61">
        <v>24</v>
      </c>
      <c r="S133" s="39">
        <v>10</v>
      </c>
      <c r="T133" s="39" t="s">
        <v>11</v>
      </c>
      <c r="U133" s="62" t="s">
        <v>14</v>
      </c>
      <c r="V133" s="63">
        <v>95</v>
      </c>
      <c r="W133" s="27">
        <v>122</v>
      </c>
      <c r="X133" s="27">
        <v>149</v>
      </c>
      <c r="Y133" s="64">
        <v>172</v>
      </c>
      <c r="AB133" s="61">
        <v>24</v>
      </c>
      <c r="AC133" s="39">
        <v>20</v>
      </c>
      <c r="AD133" s="39" t="s">
        <v>11</v>
      </c>
      <c r="AE133" s="62" t="s">
        <v>14</v>
      </c>
      <c r="AF133" s="63">
        <v>88</v>
      </c>
      <c r="AG133" s="63">
        <v>111</v>
      </c>
      <c r="AH133" s="63">
        <v>136</v>
      </c>
      <c r="AI133" s="65">
        <v>157</v>
      </c>
    </row>
    <row r="134" spans="1:35">
      <c r="A134" s="95"/>
      <c r="B134" s="39">
        <v>24</v>
      </c>
      <c r="C134" s="39" t="s">
        <v>11</v>
      </c>
      <c r="D134" s="39" t="s">
        <v>16</v>
      </c>
      <c r="E134" s="53" t="s">
        <v>213</v>
      </c>
      <c r="F134" s="53" t="s">
        <v>214</v>
      </c>
      <c r="G134" s="53" t="s">
        <v>187</v>
      </c>
      <c r="H134" s="53" t="s">
        <v>65</v>
      </c>
      <c r="I134" s="53" t="s">
        <v>225</v>
      </c>
      <c r="J134" s="53" t="s">
        <v>192</v>
      </c>
      <c r="K134" s="53" t="s">
        <v>166</v>
      </c>
      <c r="L134" s="53" t="s">
        <v>176</v>
      </c>
      <c r="R134" s="61">
        <v>24</v>
      </c>
      <c r="S134" s="39">
        <v>10</v>
      </c>
      <c r="T134" s="39" t="s">
        <v>11</v>
      </c>
      <c r="U134" s="62" t="s">
        <v>16</v>
      </c>
      <c r="V134" s="63">
        <v>74</v>
      </c>
      <c r="W134" s="27">
        <v>93</v>
      </c>
      <c r="X134" s="27">
        <v>114</v>
      </c>
      <c r="Y134" s="64">
        <v>132</v>
      </c>
      <c r="AB134" s="61">
        <v>24</v>
      </c>
      <c r="AC134" s="39">
        <v>20</v>
      </c>
      <c r="AD134" s="39" t="s">
        <v>11</v>
      </c>
      <c r="AE134" s="62" t="s">
        <v>16</v>
      </c>
      <c r="AF134" s="63">
        <v>67</v>
      </c>
      <c r="AG134" s="63">
        <v>85</v>
      </c>
      <c r="AH134" s="63">
        <v>104</v>
      </c>
      <c r="AI134" s="65">
        <v>121</v>
      </c>
    </row>
    <row r="135" spans="1:35">
      <c r="A135" s="95"/>
      <c r="B135" s="39">
        <v>24</v>
      </c>
      <c r="C135" s="39" t="s">
        <v>13</v>
      </c>
      <c r="D135" s="39" t="s">
        <v>10</v>
      </c>
      <c r="E135" s="53" t="s">
        <v>215</v>
      </c>
      <c r="F135" s="53" t="s">
        <v>158</v>
      </c>
      <c r="G135" s="53" t="s">
        <v>79</v>
      </c>
      <c r="H135" s="53" t="s">
        <v>80</v>
      </c>
      <c r="I135" s="53" t="s">
        <v>215</v>
      </c>
      <c r="J135" s="53" t="s">
        <v>158</v>
      </c>
      <c r="K135" s="53" t="s">
        <v>79</v>
      </c>
      <c r="L135" s="53" t="s">
        <v>53</v>
      </c>
      <c r="R135" s="61">
        <v>24</v>
      </c>
      <c r="S135" s="39">
        <v>10</v>
      </c>
      <c r="T135" s="39" t="s">
        <v>13</v>
      </c>
      <c r="U135" s="62" t="s">
        <v>10</v>
      </c>
      <c r="V135" s="63">
        <v>106</v>
      </c>
      <c r="W135" s="27">
        <v>140</v>
      </c>
      <c r="X135" s="27">
        <v>179</v>
      </c>
      <c r="Y135" s="64">
        <v>217</v>
      </c>
      <c r="AB135" s="61">
        <v>24</v>
      </c>
      <c r="AC135" s="39">
        <v>20</v>
      </c>
      <c r="AD135" s="39" t="s">
        <v>13</v>
      </c>
      <c r="AE135" s="62" t="s">
        <v>10</v>
      </c>
      <c r="AF135" s="63">
        <v>106</v>
      </c>
      <c r="AG135" s="63">
        <v>140</v>
      </c>
      <c r="AH135" s="63">
        <v>179</v>
      </c>
      <c r="AI135" s="65">
        <v>216</v>
      </c>
    </row>
    <row r="136" spans="1:35">
      <c r="A136" s="95"/>
      <c r="B136" s="39">
        <v>24</v>
      </c>
      <c r="C136" s="39" t="s">
        <v>13</v>
      </c>
      <c r="D136" s="39" t="s">
        <v>12</v>
      </c>
      <c r="E136" s="53" t="s">
        <v>204</v>
      </c>
      <c r="F136" s="53" t="s">
        <v>162</v>
      </c>
      <c r="G136" s="53" t="s">
        <v>132</v>
      </c>
      <c r="H136" s="53" t="s">
        <v>47</v>
      </c>
      <c r="I136" s="53" t="s">
        <v>219</v>
      </c>
      <c r="J136" s="53" t="s">
        <v>172</v>
      </c>
      <c r="K136" s="53" t="s">
        <v>43</v>
      </c>
      <c r="L136" s="53" t="s">
        <v>124</v>
      </c>
      <c r="R136" s="61">
        <v>24</v>
      </c>
      <c r="S136" s="39">
        <v>10</v>
      </c>
      <c r="T136" s="39" t="s">
        <v>13</v>
      </c>
      <c r="U136" s="62" t="s">
        <v>12</v>
      </c>
      <c r="V136" s="63">
        <v>102</v>
      </c>
      <c r="W136" s="27">
        <v>135</v>
      </c>
      <c r="X136" s="27">
        <v>157</v>
      </c>
      <c r="Y136" s="64">
        <v>187</v>
      </c>
      <c r="AB136" s="61">
        <v>24</v>
      </c>
      <c r="AC136" s="39">
        <v>20</v>
      </c>
      <c r="AD136" s="39" t="s">
        <v>13</v>
      </c>
      <c r="AE136" s="62" t="s">
        <v>12</v>
      </c>
      <c r="AF136" s="63">
        <v>97</v>
      </c>
      <c r="AG136" s="63">
        <v>123</v>
      </c>
      <c r="AH136" s="63">
        <v>144</v>
      </c>
      <c r="AI136" s="65">
        <v>171</v>
      </c>
    </row>
    <row r="137" spans="1:35">
      <c r="A137" s="95"/>
      <c r="B137" s="39">
        <v>24</v>
      </c>
      <c r="C137" s="39" t="s">
        <v>13</v>
      </c>
      <c r="D137" s="39" t="s">
        <v>14</v>
      </c>
      <c r="E137" s="53" t="s">
        <v>216</v>
      </c>
      <c r="F137" s="53" t="s">
        <v>164</v>
      </c>
      <c r="G137" s="53" t="s">
        <v>217</v>
      </c>
      <c r="H137" s="53" t="s">
        <v>92</v>
      </c>
      <c r="I137" s="53" t="s">
        <v>125</v>
      </c>
      <c r="J137" s="53" t="s">
        <v>215</v>
      </c>
      <c r="K137" s="53" t="s">
        <v>209</v>
      </c>
      <c r="L137" s="53" t="s">
        <v>165</v>
      </c>
      <c r="R137" s="61">
        <v>24</v>
      </c>
      <c r="S137" s="39">
        <v>10</v>
      </c>
      <c r="T137" s="39" t="s">
        <v>13</v>
      </c>
      <c r="U137" s="62" t="s">
        <v>14</v>
      </c>
      <c r="V137" s="63">
        <v>91</v>
      </c>
      <c r="W137" s="27">
        <v>116</v>
      </c>
      <c r="X137" s="27">
        <v>137</v>
      </c>
      <c r="Y137" s="64">
        <v>162</v>
      </c>
      <c r="AB137" s="61">
        <v>24</v>
      </c>
      <c r="AC137" s="39">
        <v>20</v>
      </c>
      <c r="AD137" s="39" t="s">
        <v>13</v>
      </c>
      <c r="AE137" s="62" t="s">
        <v>14</v>
      </c>
      <c r="AF137" s="63">
        <v>84</v>
      </c>
      <c r="AG137" s="63">
        <v>106</v>
      </c>
      <c r="AH137" s="63">
        <v>125</v>
      </c>
      <c r="AI137" s="65">
        <v>148</v>
      </c>
    </row>
    <row r="138" spans="1:35">
      <c r="A138" s="95"/>
      <c r="B138" s="39">
        <v>24</v>
      </c>
      <c r="C138" s="39" t="s">
        <v>13</v>
      </c>
      <c r="D138" s="39" t="s">
        <v>16</v>
      </c>
      <c r="E138" s="53" t="s">
        <v>218</v>
      </c>
      <c r="F138" s="53" t="s">
        <v>205</v>
      </c>
      <c r="G138" s="53" t="s">
        <v>215</v>
      </c>
      <c r="H138" s="53" t="s">
        <v>209</v>
      </c>
      <c r="I138" s="53" t="s">
        <v>226</v>
      </c>
      <c r="J138" s="53" t="s">
        <v>227</v>
      </c>
      <c r="K138" s="53" t="s">
        <v>219</v>
      </c>
      <c r="L138" s="53" t="s">
        <v>187</v>
      </c>
      <c r="R138" s="61">
        <v>24</v>
      </c>
      <c r="S138" s="39">
        <v>10</v>
      </c>
      <c r="T138" s="39" t="s">
        <v>13</v>
      </c>
      <c r="U138" s="62" t="s">
        <v>16</v>
      </c>
      <c r="V138" s="63">
        <v>69</v>
      </c>
      <c r="W138" s="27">
        <v>87</v>
      </c>
      <c r="X138" s="27">
        <v>106</v>
      </c>
      <c r="Y138" s="64">
        <v>125</v>
      </c>
      <c r="AB138" s="61">
        <v>24</v>
      </c>
      <c r="AC138" s="39">
        <v>20</v>
      </c>
      <c r="AD138" s="39" t="s">
        <v>13</v>
      </c>
      <c r="AE138" s="62" t="s">
        <v>16</v>
      </c>
      <c r="AF138" s="63">
        <v>63</v>
      </c>
      <c r="AG138" s="63">
        <v>80</v>
      </c>
      <c r="AH138" s="63">
        <v>97</v>
      </c>
      <c r="AI138" s="65">
        <v>114</v>
      </c>
    </row>
    <row r="139" spans="1:35">
      <c r="A139" s="95"/>
      <c r="B139" s="39">
        <v>24</v>
      </c>
      <c r="C139" s="39" t="s">
        <v>15</v>
      </c>
      <c r="D139" s="39" t="s">
        <v>10</v>
      </c>
      <c r="E139" s="53" t="s">
        <v>223</v>
      </c>
      <c r="F139" s="53" t="s">
        <v>65</v>
      </c>
      <c r="G139" s="53" t="s">
        <v>84</v>
      </c>
      <c r="H139" s="53" t="s">
        <v>126</v>
      </c>
      <c r="I139" s="53" t="s">
        <v>223</v>
      </c>
      <c r="J139" s="53" t="s">
        <v>65</v>
      </c>
      <c r="K139" s="53" t="s">
        <v>82</v>
      </c>
      <c r="L139" s="53" t="s">
        <v>123</v>
      </c>
      <c r="R139" s="61">
        <v>24</v>
      </c>
      <c r="S139" s="39">
        <v>10</v>
      </c>
      <c r="T139" s="39" t="s">
        <v>15</v>
      </c>
      <c r="U139" s="62" t="s">
        <v>10</v>
      </c>
      <c r="V139" s="63">
        <v>100</v>
      </c>
      <c r="W139" s="27">
        <v>132</v>
      </c>
      <c r="X139" s="27">
        <v>168</v>
      </c>
      <c r="Y139" s="64">
        <v>204</v>
      </c>
      <c r="AB139" s="61">
        <v>24</v>
      </c>
      <c r="AC139" s="39">
        <v>20</v>
      </c>
      <c r="AD139" s="39" t="s">
        <v>15</v>
      </c>
      <c r="AE139" s="62" t="s">
        <v>10</v>
      </c>
      <c r="AF139" s="63">
        <v>100</v>
      </c>
      <c r="AG139" s="63">
        <v>132</v>
      </c>
      <c r="AH139" s="63">
        <v>164</v>
      </c>
      <c r="AI139" s="65">
        <v>191</v>
      </c>
    </row>
    <row r="140" spans="1:35">
      <c r="A140" s="95"/>
      <c r="B140" s="39">
        <v>24</v>
      </c>
      <c r="C140" s="39" t="s">
        <v>15</v>
      </c>
      <c r="D140" s="39" t="s">
        <v>12</v>
      </c>
      <c r="E140" s="53" t="s">
        <v>219</v>
      </c>
      <c r="F140" s="53" t="s">
        <v>172</v>
      </c>
      <c r="G140" s="53" t="s">
        <v>160</v>
      </c>
      <c r="H140" s="53" t="s">
        <v>86</v>
      </c>
      <c r="I140" s="53" t="s">
        <v>220</v>
      </c>
      <c r="J140" s="53" t="s">
        <v>200</v>
      </c>
      <c r="K140" s="53" t="s">
        <v>170</v>
      </c>
      <c r="L140" s="53" t="s">
        <v>95</v>
      </c>
      <c r="R140" s="61">
        <v>24</v>
      </c>
      <c r="S140" s="39">
        <v>10</v>
      </c>
      <c r="T140" s="39" t="s">
        <v>15</v>
      </c>
      <c r="U140" s="62" t="s">
        <v>12</v>
      </c>
      <c r="V140" s="63">
        <v>97</v>
      </c>
      <c r="W140" s="27">
        <v>123</v>
      </c>
      <c r="X140" s="27">
        <v>151</v>
      </c>
      <c r="Y140" s="64">
        <v>175</v>
      </c>
      <c r="AB140" s="61">
        <v>24</v>
      </c>
      <c r="AC140" s="39">
        <v>20</v>
      </c>
      <c r="AD140" s="39" t="s">
        <v>15</v>
      </c>
      <c r="AE140" s="62" t="s">
        <v>12</v>
      </c>
      <c r="AF140" s="63">
        <v>89</v>
      </c>
      <c r="AG140" s="63">
        <v>113</v>
      </c>
      <c r="AH140" s="63">
        <v>138</v>
      </c>
      <c r="AI140" s="65">
        <v>160</v>
      </c>
    </row>
    <row r="141" spans="1:35">
      <c r="A141" s="95"/>
      <c r="B141" s="39">
        <v>24</v>
      </c>
      <c r="C141" s="39" t="s">
        <v>15</v>
      </c>
      <c r="D141" s="39" t="s">
        <v>14</v>
      </c>
      <c r="E141" s="53" t="s">
        <v>219</v>
      </c>
      <c r="F141" s="53" t="s">
        <v>172</v>
      </c>
      <c r="G141" s="53" t="s">
        <v>160</v>
      </c>
      <c r="H141" s="53" t="s">
        <v>86</v>
      </c>
      <c r="I141" s="53" t="s">
        <v>220</v>
      </c>
      <c r="J141" s="53" t="s">
        <v>200</v>
      </c>
      <c r="K141" s="53" t="s">
        <v>170</v>
      </c>
      <c r="L141" s="53" t="s">
        <v>95</v>
      </c>
      <c r="R141" s="61">
        <v>24</v>
      </c>
      <c r="S141" s="39">
        <v>10</v>
      </c>
      <c r="T141" s="39" t="s">
        <v>15</v>
      </c>
      <c r="U141" s="62" t="s">
        <v>14</v>
      </c>
      <c r="V141" s="63">
        <v>97</v>
      </c>
      <c r="W141" s="27">
        <v>123</v>
      </c>
      <c r="X141" s="27">
        <v>151</v>
      </c>
      <c r="Y141" s="64">
        <v>175</v>
      </c>
      <c r="AB141" s="61">
        <v>24</v>
      </c>
      <c r="AC141" s="39">
        <v>20</v>
      </c>
      <c r="AD141" s="39" t="s">
        <v>15</v>
      </c>
      <c r="AE141" s="62" t="s">
        <v>14</v>
      </c>
      <c r="AF141" s="63">
        <v>89</v>
      </c>
      <c r="AG141" s="63">
        <v>113</v>
      </c>
      <c r="AH141" s="63">
        <v>138</v>
      </c>
      <c r="AI141" s="65">
        <v>160</v>
      </c>
    </row>
    <row r="142" spans="1:35">
      <c r="A142" s="96"/>
      <c r="B142" s="39">
        <v>24</v>
      </c>
      <c r="C142" s="39" t="s">
        <v>15</v>
      </c>
      <c r="D142" s="39" t="s">
        <v>16</v>
      </c>
      <c r="E142" s="53" t="s">
        <v>213</v>
      </c>
      <c r="F142" s="53" t="s">
        <v>214</v>
      </c>
      <c r="G142" s="53" t="s">
        <v>187</v>
      </c>
      <c r="H142" s="53" t="s">
        <v>65</v>
      </c>
      <c r="I142" s="53" t="s">
        <v>225</v>
      </c>
      <c r="J142" s="53" t="s">
        <v>192</v>
      </c>
      <c r="K142" s="53" t="s">
        <v>166</v>
      </c>
      <c r="L142" s="53" t="s">
        <v>176</v>
      </c>
      <c r="R142" s="66">
        <v>24</v>
      </c>
      <c r="S142" s="67">
        <v>10</v>
      </c>
      <c r="T142" s="67" t="s">
        <v>15</v>
      </c>
      <c r="U142" s="68" t="s">
        <v>16</v>
      </c>
      <c r="V142" s="69">
        <v>74</v>
      </c>
      <c r="W142" s="70">
        <v>93</v>
      </c>
      <c r="X142" s="70">
        <v>114</v>
      </c>
      <c r="Y142" s="71">
        <v>132</v>
      </c>
      <c r="AB142" s="66">
        <v>24</v>
      </c>
      <c r="AC142" s="67">
        <v>20</v>
      </c>
      <c r="AD142" s="67" t="s">
        <v>15</v>
      </c>
      <c r="AE142" s="68" t="s">
        <v>16</v>
      </c>
      <c r="AF142" s="69">
        <v>67</v>
      </c>
      <c r="AG142" s="69">
        <v>85</v>
      </c>
      <c r="AH142" s="69">
        <v>104</v>
      </c>
      <c r="AI142" s="72">
        <v>121</v>
      </c>
    </row>
  </sheetData>
  <mergeCells count="14">
    <mergeCell ref="A23:A38"/>
    <mergeCell ref="A39:A54"/>
    <mergeCell ref="A5:A6"/>
    <mergeCell ref="A2:L2"/>
    <mergeCell ref="A3:L3"/>
    <mergeCell ref="A7:A22"/>
    <mergeCell ref="A111:A126"/>
    <mergeCell ref="A127:A142"/>
    <mergeCell ref="A55:A70"/>
    <mergeCell ref="A79:A94"/>
    <mergeCell ref="A95:A110"/>
    <mergeCell ref="A77:A78"/>
    <mergeCell ref="A74:L74"/>
    <mergeCell ref="A76:L76"/>
  </mergeCells>
  <hyperlinks>
    <hyperlink ref="A74" r:id="rId1" location="table_R502.3.1-2" xr:uid="{00000000-0004-0000-02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FLOOR JOIST</vt:lpstr>
      <vt:lpstr>Table</vt:lpstr>
      <vt:lpstr>Copy of 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Armstrong</dc:creator>
  <cp:lastModifiedBy>Josh</cp:lastModifiedBy>
  <dcterms:created xsi:type="dcterms:W3CDTF">2023-01-02T03:41:59Z</dcterms:created>
  <dcterms:modified xsi:type="dcterms:W3CDTF">2023-01-14T16:58:48Z</dcterms:modified>
</cp:coreProperties>
</file>